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KK-liegend" sheetId="1" r:id="rId1"/>
  </sheets>
  <definedNames>
    <definedName name="_xlnm.Print_Titles" localSheetId="0">'KK-liegend'!$30:$30</definedName>
    <definedName name="_xlnm._FilterDatabase" localSheetId="0" hidden="1">'KK-liegend'!$A$30:$M$124</definedName>
    <definedName name="Excel_BuiltIn__FilterDatabase_1_1_1">'KK-liegend'!$A$30:$M$162</definedName>
  </definedNames>
  <calcPr fullCalcOnLoad="1"/>
</workbook>
</file>

<file path=xl/sharedStrings.xml><?xml version="1.0" encoding="utf-8"?>
<sst xmlns="http://schemas.openxmlformats.org/spreadsheetml/2006/main" count="332" uniqueCount="189">
  <si>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</si>
  <si>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</si>
  <si>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</si>
  <si>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</si>
  <si>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</si>
  <si>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</si>
  <si>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</si>
  <si>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</si>
  <si>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</si>
  <si>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</si>
  <si>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</si>
  <si>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</si>
  <si>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SV Großbettlingen 2</t>
  </si>
  <si>
    <t>SV Grabenstetten4</t>
  </si>
  <si>
    <t>SV Urach 1</t>
  </si>
  <si>
    <t>SV Riederich 1</t>
  </si>
  <si>
    <t>SV Grabenstetten2</t>
  </si>
  <si>
    <t>SV Reicheneck 2</t>
  </si>
  <si>
    <t>SG Hengen 1</t>
  </si>
  <si>
    <t>SG Hengen 2</t>
  </si>
  <si>
    <t>SV Dettingen 2</t>
  </si>
  <si>
    <t>SG Hülben 1</t>
  </si>
  <si>
    <t>SV Sondelfingen 3</t>
  </si>
  <si>
    <t>SV Grabenstetten 3</t>
  </si>
  <si>
    <t>SV Eningen 2</t>
  </si>
  <si>
    <t>SG Bempflingen 2</t>
  </si>
  <si>
    <t>SV Eningen 1</t>
  </si>
  <si>
    <t>SV Großbettlingen 1</t>
  </si>
  <si>
    <t>SV Sondelfingen 4</t>
  </si>
  <si>
    <t>SG Bempflingen 3</t>
  </si>
  <si>
    <t>SV Reicheneck 1</t>
  </si>
  <si>
    <t>SV Reicheneck 3</t>
  </si>
  <si>
    <t>Einzelwertung</t>
  </si>
  <si>
    <t>AK</t>
  </si>
  <si>
    <t>Name</t>
  </si>
  <si>
    <t>Vorname</t>
  </si>
  <si>
    <t>Pfeffer</t>
  </si>
  <si>
    <t>Oliver</t>
  </si>
  <si>
    <t>Graf</t>
  </si>
  <si>
    <t>Jürgen</t>
  </si>
  <si>
    <t>Mayer</t>
  </si>
  <si>
    <t>Peter</t>
  </si>
  <si>
    <t>Binsch</t>
  </si>
  <si>
    <t>Yvonne</t>
  </si>
  <si>
    <t>SV Grabenstetten 4</t>
  </si>
  <si>
    <t xml:space="preserve">Rich </t>
  </si>
  <si>
    <t>Wolfgang</t>
  </si>
  <si>
    <t>Schmauder</t>
  </si>
  <si>
    <t>Uwe</t>
  </si>
  <si>
    <t>Höntschke</t>
  </si>
  <si>
    <t>Benjamin</t>
  </si>
  <si>
    <t>Tschetsch</t>
  </si>
  <si>
    <t>Michael</t>
  </si>
  <si>
    <t>Torsten</t>
  </si>
  <si>
    <t>Glöckler</t>
  </si>
  <si>
    <t>Lukas</t>
  </si>
  <si>
    <t>Szalai</t>
  </si>
  <si>
    <t>Püttner</t>
  </si>
  <si>
    <t>Christof</t>
  </si>
  <si>
    <t>Clauß</t>
  </si>
  <si>
    <t>Martin</t>
  </si>
  <si>
    <t>Steffi</t>
  </si>
  <si>
    <t>Kraushaar</t>
  </si>
  <si>
    <t>Valentin</t>
  </si>
  <si>
    <t>Rich</t>
  </si>
  <si>
    <t>Dagmar</t>
  </si>
  <si>
    <t>Wallner</t>
  </si>
  <si>
    <t>Markus</t>
  </si>
  <si>
    <t>Ludewig</t>
  </si>
  <si>
    <t>Frank</t>
  </si>
  <si>
    <t>SV Grabenstetten 2</t>
  </si>
  <si>
    <t>Wörz</t>
  </si>
  <si>
    <t>Felix</t>
  </si>
  <si>
    <t>Nitz</t>
  </si>
  <si>
    <t>Gerd</t>
  </si>
  <si>
    <t>Schmid</t>
  </si>
  <si>
    <t>Gerold</t>
  </si>
  <si>
    <t>Boss</t>
  </si>
  <si>
    <t>Gunter</t>
  </si>
  <si>
    <t>Christian</t>
  </si>
  <si>
    <t>Klein</t>
  </si>
  <si>
    <t>Walter</t>
  </si>
  <si>
    <t>Sabine</t>
  </si>
  <si>
    <t>Ferenc</t>
  </si>
  <si>
    <t>Victoria</t>
  </si>
  <si>
    <t>Braun</t>
  </si>
  <si>
    <t>Kurt</t>
  </si>
  <si>
    <t>Häfner</t>
  </si>
  <si>
    <t>Erwin</t>
  </si>
  <si>
    <t>Wolpert</t>
  </si>
  <si>
    <t>Gerhard</t>
  </si>
  <si>
    <t>Steudle</t>
  </si>
  <si>
    <t>Loreen</t>
  </si>
  <si>
    <t>Schüle</t>
  </si>
  <si>
    <t>Friedrich</t>
  </si>
  <si>
    <t>Stefan</t>
  </si>
  <si>
    <t>X</t>
  </si>
  <si>
    <t>Manuel</t>
  </si>
  <si>
    <t>Kraus</t>
  </si>
  <si>
    <t>Wälde</t>
  </si>
  <si>
    <t>Daniel</t>
  </si>
  <si>
    <t>Kießling</t>
  </si>
  <si>
    <t>Eugen</t>
  </si>
  <si>
    <t>Neubauer</t>
  </si>
  <si>
    <t>Holger</t>
  </si>
  <si>
    <t>Baur</t>
  </si>
  <si>
    <t>Steffen</t>
  </si>
  <si>
    <t>Müller</t>
  </si>
  <si>
    <t>Manfred</t>
  </si>
  <si>
    <t>Mai</t>
  </si>
  <si>
    <t>Scheu</t>
  </si>
  <si>
    <t>Konrad</t>
  </si>
  <si>
    <t>Herzog</t>
  </si>
  <si>
    <t>Dieter</t>
  </si>
  <si>
    <t>Bracher</t>
  </si>
  <si>
    <t>Ingrid</t>
  </si>
  <si>
    <t>Heiß</t>
  </si>
  <si>
    <t>Schiller</t>
  </si>
  <si>
    <t>Timo</t>
  </si>
  <si>
    <t>Lutz</t>
  </si>
  <si>
    <t>Kaincz</t>
  </si>
  <si>
    <t>Josef</t>
  </si>
  <si>
    <t>Thomas</t>
  </si>
  <si>
    <t>Marc</t>
  </si>
  <si>
    <t xml:space="preserve">Woppmann </t>
  </si>
  <si>
    <t>Reihold</t>
  </si>
  <si>
    <t>Kübeck</t>
  </si>
  <si>
    <t>Winfried</t>
  </si>
  <si>
    <t>Götz</t>
  </si>
  <si>
    <t>Sonja</t>
  </si>
  <si>
    <t>Bernauer</t>
  </si>
  <si>
    <t>Klaus</t>
  </si>
  <si>
    <t>Blome</t>
  </si>
  <si>
    <t>Bernd</t>
  </si>
  <si>
    <t>Kainath</t>
  </si>
  <si>
    <t>Julia</t>
  </si>
  <si>
    <t>Koch</t>
  </si>
  <si>
    <t>Willy</t>
  </si>
  <si>
    <t>Kehrer</t>
  </si>
  <si>
    <t>Werner</t>
  </si>
  <si>
    <t>Horst</t>
  </si>
  <si>
    <t>Rothweiler</t>
  </si>
  <si>
    <t>Berthold</t>
  </si>
  <si>
    <t>Andreas</t>
  </si>
  <si>
    <t>Tessmer</t>
  </si>
  <si>
    <t>Patrik</t>
  </si>
  <si>
    <t>Mangold</t>
  </si>
  <si>
    <t>Kerstin</t>
  </si>
  <si>
    <t>Dauner</t>
  </si>
  <si>
    <t>Alexander</t>
  </si>
  <si>
    <t>Kalessa</t>
  </si>
  <si>
    <t>Volker</t>
  </si>
  <si>
    <t>Krause</t>
  </si>
  <si>
    <t>Franz</t>
  </si>
  <si>
    <t>Beier</t>
  </si>
  <si>
    <t xml:space="preserve">Oudenaarden </t>
  </si>
  <si>
    <t>Rose</t>
  </si>
  <si>
    <t>Bröckel</t>
  </si>
  <si>
    <t>Natascha</t>
  </si>
  <si>
    <t>Jan</t>
  </si>
  <si>
    <t>Kühfuß</t>
  </si>
  <si>
    <t>Maik</t>
  </si>
  <si>
    <t>Weishap</t>
  </si>
  <si>
    <t>Tom</t>
  </si>
  <si>
    <t>Jähnik</t>
  </si>
  <si>
    <t>Adi</t>
  </si>
  <si>
    <t>Ladne</t>
  </si>
  <si>
    <t>Maciejewski</t>
  </si>
  <si>
    <t>Paul</t>
  </si>
  <si>
    <t>Henes</t>
  </si>
  <si>
    <t>Roland</t>
  </si>
  <si>
    <t>Mertz</t>
  </si>
  <si>
    <t>Kevin</t>
  </si>
  <si>
    <t>Steven</t>
  </si>
  <si>
    <t>Rainer</t>
  </si>
  <si>
    <t>Baum</t>
  </si>
  <si>
    <t>Ingo</t>
  </si>
  <si>
    <t>Härtling</t>
  </si>
  <si>
    <t>Ken</t>
  </si>
  <si>
    <t>Sven</t>
  </si>
  <si>
    <t>Großguth</t>
  </si>
  <si>
    <t>Rudolf</t>
  </si>
  <si>
    <t>Schramm</t>
  </si>
  <si>
    <t>Christoph</t>
  </si>
  <si>
    <t>Matthias</t>
  </si>
  <si>
    <t>Buck</t>
  </si>
  <si>
    <t>Rolf</t>
  </si>
  <si>
    <t>Trojan</t>
  </si>
  <si>
    <t>Somer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</si>
</sst>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2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top" wrapText="1"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right"/>
    </xf>
    <xf numFmtId="164" fontId="3" fillId="0" borderId="0" xfId="0" applyFont="1" applyFill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0</xdr:row>
      <xdr:rowOff>1390650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latin typeface="Arial"/>
              <a:ea typeface="Arial"/>
              <a:cs typeface="Arial"/>
            </a:rPr>
            <a:t> 2014/2015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0</xdr:row>
      <xdr:rowOff>1390650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514350</xdr:colOff>
      <xdr:row>0</xdr:row>
      <xdr:rowOff>1390650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95475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Obmann: Karl Martin
               Seidenstrasse 4
                72764 Reutlingen
                Tel. 07121 / 87636
     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 07121-897921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workbookViewId="0" topLeftCell="A20">
      <selection activeCell="O104" sqref="O104"/>
    </sheetView>
  </sheetViews>
  <sheetFormatPr defaultColWidth="11.421875" defaultRowHeight="12.75"/>
  <cols>
    <col min="1" max="1" width="4.140625" style="1" customWidth="1"/>
    <col min="2" max="2" width="3.00390625" style="2" customWidth="1"/>
    <col min="3" max="3" width="11.00390625" style="1" customWidth="1"/>
    <col min="4" max="4" width="12.00390625" style="1" customWidth="1"/>
    <col min="5" max="5" width="18.140625" style="1" customWidth="1"/>
    <col min="6" max="11" width="6.421875" style="1" customWidth="1"/>
    <col min="12" max="12" width="7.00390625" style="1" customWidth="1"/>
    <col min="13" max="13" width="8.140625" style="1" customWidth="1"/>
    <col min="14" max="16384" width="11.421875" style="1" customWidth="1"/>
  </cols>
  <sheetData>
    <row r="1" s="3" customFormat="1" ht="109.5" customHeight="1">
      <c r="B1" s="4"/>
    </row>
    <row r="2" spans="1:13" s="6" customFormat="1" ht="4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" t="s">
        <v>1</v>
      </c>
      <c r="B3" s="4"/>
      <c r="C3" s="7"/>
      <c r="D3" s="8" t="s">
        <v>2</v>
      </c>
      <c r="E3" s="4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pans="1:13" ht="12.75" customHeight="1">
      <c r="A4" s="3"/>
      <c r="B4" s="4"/>
      <c r="C4" s="3"/>
      <c r="D4" s="3">
        <v>1</v>
      </c>
      <c r="E4" s="10" t="s">
        <v>12</v>
      </c>
      <c r="F4" s="10">
        <v>868</v>
      </c>
      <c r="G4" s="10">
        <v>874</v>
      </c>
      <c r="H4" s="10">
        <v>870</v>
      </c>
      <c r="I4" s="10">
        <v>865</v>
      </c>
      <c r="J4" s="10">
        <v>857</v>
      </c>
      <c r="K4" s="10">
        <v>843</v>
      </c>
      <c r="L4" s="11">
        <f>SUM(F4:K4)</f>
        <v>5177</v>
      </c>
      <c r="M4" s="12">
        <f>AVERAGE(F4:K4)</f>
        <v>862.8333333333334</v>
      </c>
    </row>
    <row r="5" spans="1:13" ht="12.75" customHeight="1">
      <c r="A5" s="3"/>
      <c r="B5" s="4"/>
      <c r="C5" s="3"/>
      <c r="D5" s="3">
        <v>2</v>
      </c>
      <c r="E5" s="10" t="s">
        <v>13</v>
      </c>
      <c r="F5" s="10">
        <v>860</v>
      </c>
      <c r="G5" s="10">
        <v>851</v>
      </c>
      <c r="H5" s="10">
        <v>862</v>
      </c>
      <c r="I5" s="10">
        <v>861</v>
      </c>
      <c r="J5" s="10">
        <v>863</v>
      </c>
      <c r="K5" s="10">
        <v>872</v>
      </c>
      <c r="L5" s="11">
        <f>SUM(F5:K5)</f>
        <v>5169</v>
      </c>
      <c r="M5" s="12">
        <f>AVERAGE(F5:K5)</f>
        <v>861.5</v>
      </c>
    </row>
    <row r="6" spans="1:13" ht="12.75" customHeight="1">
      <c r="A6" s="3"/>
      <c r="B6" s="4"/>
      <c r="C6" s="3"/>
      <c r="D6" s="3">
        <v>3</v>
      </c>
      <c r="E6" s="13" t="s">
        <v>14</v>
      </c>
      <c r="F6">
        <v>860</v>
      </c>
      <c r="G6">
        <v>863</v>
      </c>
      <c r="H6">
        <v>857</v>
      </c>
      <c r="I6">
        <v>853</v>
      </c>
      <c r="J6">
        <v>873</v>
      </c>
      <c r="K6">
        <v>859</v>
      </c>
      <c r="L6" s="11">
        <f>SUM(F6:K6)</f>
        <v>5165</v>
      </c>
      <c r="M6" s="12">
        <f>AVERAGE(F6:K6)</f>
        <v>860.8333333333334</v>
      </c>
    </row>
    <row r="7" spans="1:13" ht="12.75" customHeight="1">
      <c r="A7" s="3"/>
      <c r="B7" s="4"/>
      <c r="C7" s="3"/>
      <c r="D7" s="3">
        <v>4</v>
      </c>
      <c r="E7" s="10" t="s">
        <v>15</v>
      </c>
      <c r="F7" s="10">
        <v>860</v>
      </c>
      <c r="G7" s="10">
        <v>849</v>
      </c>
      <c r="H7" s="10">
        <v>868</v>
      </c>
      <c r="I7" s="10">
        <v>864</v>
      </c>
      <c r="J7" s="10">
        <v>853</v>
      </c>
      <c r="K7" s="10">
        <v>847</v>
      </c>
      <c r="L7" s="11">
        <f>SUM(F7:K7)</f>
        <v>5141</v>
      </c>
      <c r="M7" s="12">
        <f>AVERAGE(F7:K7)</f>
        <v>856.8333333333334</v>
      </c>
    </row>
    <row r="8" spans="1:13" ht="12.75" customHeight="1">
      <c r="A8" s="3"/>
      <c r="B8" s="4"/>
      <c r="C8" s="3"/>
      <c r="D8" s="3">
        <v>5</v>
      </c>
      <c r="E8" s="10" t="s">
        <v>16</v>
      </c>
      <c r="F8" s="10">
        <v>849</v>
      </c>
      <c r="G8" s="10">
        <v>851</v>
      </c>
      <c r="H8" s="10">
        <v>839</v>
      </c>
      <c r="I8" s="10">
        <v>854</v>
      </c>
      <c r="J8" s="10">
        <v>838</v>
      </c>
      <c r="K8" s="10">
        <v>857</v>
      </c>
      <c r="L8" s="11">
        <f>SUM(F8:K8)</f>
        <v>5088</v>
      </c>
      <c r="M8" s="12">
        <f>AVERAGE(F8:K8)</f>
        <v>848</v>
      </c>
    </row>
    <row r="9" spans="1:13" ht="12.75" customHeight="1">
      <c r="A9" s="3"/>
      <c r="B9" s="4"/>
      <c r="C9" s="3"/>
      <c r="D9" s="3">
        <v>6</v>
      </c>
      <c r="E9" s="10" t="s">
        <v>17</v>
      </c>
      <c r="F9" s="10">
        <v>847</v>
      </c>
      <c r="G9" s="10">
        <v>842</v>
      </c>
      <c r="H9" s="10">
        <v>852</v>
      </c>
      <c r="I9" s="10">
        <v>837</v>
      </c>
      <c r="J9" s="10">
        <v>854</v>
      </c>
      <c r="K9" s="10">
        <v>856</v>
      </c>
      <c r="L9" s="11">
        <f>SUM(F9:K9)</f>
        <v>5088</v>
      </c>
      <c r="M9" s="12">
        <f>AVERAGE(F9:K9)</f>
        <v>848</v>
      </c>
    </row>
    <row r="10" spans="1:13" ht="12.75" customHeight="1">
      <c r="A10" s="3"/>
      <c r="B10" s="4"/>
      <c r="C10" s="3"/>
      <c r="D10" s="3">
        <v>7</v>
      </c>
      <c r="E10" s="10" t="s">
        <v>18</v>
      </c>
      <c r="F10" s="10">
        <v>832</v>
      </c>
      <c r="G10" s="10">
        <v>855</v>
      </c>
      <c r="H10" s="10">
        <v>838</v>
      </c>
      <c r="I10" s="10">
        <v>860</v>
      </c>
      <c r="J10" s="10">
        <v>817</v>
      </c>
      <c r="K10" s="10">
        <v>859</v>
      </c>
      <c r="L10" s="11">
        <f>SUM(F10:K10)</f>
        <v>5061</v>
      </c>
      <c r="M10" s="12">
        <f>AVERAGE(F10:K10)</f>
        <v>843.5</v>
      </c>
    </row>
    <row r="11" spans="1:13" ht="12.75" customHeight="1">
      <c r="A11" s="3"/>
      <c r="B11" s="4"/>
      <c r="C11" s="3"/>
      <c r="D11" s="3">
        <v>8</v>
      </c>
      <c r="E11" s="10" t="s">
        <v>19</v>
      </c>
      <c r="F11" s="10">
        <v>839</v>
      </c>
      <c r="G11">
        <v>840</v>
      </c>
      <c r="H11">
        <v>824</v>
      </c>
      <c r="I11">
        <v>843</v>
      </c>
      <c r="J11">
        <v>832</v>
      </c>
      <c r="K11">
        <v>838</v>
      </c>
      <c r="L11" s="11">
        <f>SUM(F11:K11)</f>
        <v>5016</v>
      </c>
      <c r="M11" s="12">
        <f>AVERAGE(F11:K11)</f>
        <v>836</v>
      </c>
    </row>
    <row r="12" spans="1:13" s="13" customFormat="1" ht="12.75" customHeight="1">
      <c r="A12" s="10"/>
      <c r="B12" s="14"/>
      <c r="C12" s="10"/>
      <c r="D12" s="3">
        <v>9</v>
      </c>
      <c r="E12" s="10" t="s">
        <v>20</v>
      </c>
      <c r="F12" s="10">
        <v>825</v>
      </c>
      <c r="G12" s="10">
        <v>834</v>
      </c>
      <c r="H12" s="10">
        <v>833</v>
      </c>
      <c r="I12" s="10">
        <v>836</v>
      </c>
      <c r="J12" s="10">
        <v>828</v>
      </c>
      <c r="K12" s="10">
        <v>831</v>
      </c>
      <c r="L12" s="11">
        <f>SUM(F12:K12)</f>
        <v>4987</v>
      </c>
      <c r="M12" s="12">
        <f>AVERAGE(F12:K12)</f>
        <v>831.1666666666666</v>
      </c>
    </row>
    <row r="13" spans="1:13" s="13" customFormat="1" ht="12.75" customHeight="1">
      <c r="A13" s="10"/>
      <c r="B13" s="14"/>
      <c r="C13" s="10"/>
      <c r="D13" s="3">
        <v>10</v>
      </c>
      <c r="E13" s="10" t="s">
        <v>21</v>
      </c>
      <c r="F13" s="10">
        <v>821</v>
      </c>
      <c r="G13" s="10">
        <v>814</v>
      </c>
      <c r="H13" s="10">
        <v>816</v>
      </c>
      <c r="I13" s="10">
        <v>835</v>
      </c>
      <c r="J13" s="10">
        <v>826</v>
      </c>
      <c r="K13" s="10">
        <v>828</v>
      </c>
      <c r="L13" s="11">
        <f>SUM(F13:K13)</f>
        <v>4940</v>
      </c>
      <c r="M13" s="12">
        <f>AVERAGE(F13:K13)</f>
        <v>823.3333333333334</v>
      </c>
    </row>
    <row r="14" spans="1:13" s="13" customFormat="1" ht="12.75" customHeight="1">
      <c r="A14" s="10"/>
      <c r="B14" s="14"/>
      <c r="C14" s="10"/>
      <c r="D14" s="3">
        <v>11</v>
      </c>
      <c r="E14" s="10" t="s">
        <v>22</v>
      </c>
      <c r="F14" s="10">
        <v>824</v>
      </c>
      <c r="G14">
        <v>819</v>
      </c>
      <c r="H14">
        <v>810</v>
      </c>
      <c r="I14">
        <v>816</v>
      </c>
      <c r="J14">
        <v>836</v>
      </c>
      <c r="K14">
        <v>830</v>
      </c>
      <c r="L14" s="11">
        <f>SUM(F14:K14)</f>
        <v>4935</v>
      </c>
      <c r="M14" s="12">
        <f>AVERAGE(F14:K14)</f>
        <v>822.5</v>
      </c>
    </row>
    <row r="15" spans="1:13" s="13" customFormat="1" ht="12.75" customHeight="1">
      <c r="A15" s="10"/>
      <c r="B15" s="14"/>
      <c r="C15" s="10"/>
      <c r="D15" s="3">
        <v>12</v>
      </c>
      <c r="E15" s="13" t="s">
        <v>23</v>
      </c>
      <c r="F15" s="10">
        <v>826</v>
      </c>
      <c r="G15" s="10">
        <v>837</v>
      </c>
      <c r="H15" s="10">
        <v>821</v>
      </c>
      <c r="I15" s="10">
        <v>825</v>
      </c>
      <c r="J15" s="10">
        <v>834</v>
      </c>
      <c r="K15" s="10">
        <v>787</v>
      </c>
      <c r="L15" s="11">
        <f>SUM(F15:K15)</f>
        <v>4930</v>
      </c>
      <c r="M15" s="12">
        <f>AVERAGE(F15:K15)</f>
        <v>821.6666666666666</v>
      </c>
    </row>
    <row r="16" spans="1:13" s="13" customFormat="1" ht="12.75" customHeight="1">
      <c r="A16" s="10"/>
      <c r="B16" s="14"/>
      <c r="C16" s="10"/>
      <c r="D16" s="3">
        <v>13</v>
      </c>
      <c r="E16" s="10" t="s">
        <v>24</v>
      </c>
      <c r="F16" s="10">
        <v>819</v>
      </c>
      <c r="G16" s="10">
        <v>834</v>
      </c>
      <c r="H16" s="10">
        <v>856</v>
      </c>
      <c r="I16" s="10">
        <v>792</v>
      </c>
      <c r="J16" s="10">
        <v>785</v>
      </c>
      <c r="K16" s="10">
        <v>824</v>
      </c>
      <c r="L16" s="11">
        <f>SUM(F16:K16)</f>
        <v>4910</v>
      </c>
      <c r="M16" s="12">
        <f>AVERAGE(F16:K16)</f>
        <v>818.3333333333334</v>
      </c>
    </row>
    <row r="17" spans="1:13" ht="12.75" customHeight="1">
      <c r="A17" s="3"/>
      <c r="B17" s="4"/>
      <c r="C17" s="3"/>
      <c r="D17" s="3">
        <v>14</v>
      </c>
      <c r="E17" s="10" t="s">
        <v>25</v>
      </c>
      <c r="F17" s="10">
        <v>801</v>
      </c>
      <c r="G17" s="10">
        <v>823</v>
      </c>
      <c r="H17" s="10">
        <v>828</v>
      </c>
      <c r="I17" s="10">
        <v>814</v>
      </c>
      <c r="J17" s="10">
        <v>827</v>
      </c>
      <c r="K17" s="10">
        <v>799</v>
      </c>
      <c r="L17" s="11">
        <f>SUM(F17:K17)</f>
        <v>4892</v>
      </c>
      <c r="M17" s="12">
        <f>AVERAGE(F17:K17)</f>
        <v>815.3333333333334</v>
      </c>
    </row>
    <row r="18" spans="1:13" ht="12.75" customHeight="1">
      <c r="A18" s="3"/>
      <c r="B18" s="4"/>
      <c r="C18" s="3"/>
      <c r="D18" s="3">
        <v>15</v>
      </c>
      <c r="E18" s="10" t="s">
        <v>26</v>
      </c>
      <c r="F18" s="10">
        <v>784</v>
      </c>
      <c r="G18" s="10">
        <v>813</v>
      </c>
      <c r="H18" s="10">
        <v>784</v>
      </c>
      <c r="I18" s="10">
        <v>818</v>
      </c>
      <c r="J18" s="10">
        <v>816</v>
      </c>
      <c r="K18" s="10">
        <v>790</v>
      </c>
      <c r="L18" s="11">
        <f>SUM(F18:K18)</f>
        <v>4805</v>
      </c>
      <c r="M18" s="12">
        <f>AVERAGE(F18:K18)</f>
        <v>800.8333333333334</v>
      </c>
    </row>
    <row r="19" spans="1:13" ht="12.75" customHeight="1">
      <c r="A19" s="3"/>
      <c r="B19" s="4"/>
      <c r="C19" s="3"/>
      <c r="D19" s="3">
        <v>16</v>
      </c>
      <c r="E19" s="10" t="s">
        <v>27</v>
      </c>
      <c r="F19" s="10">
        <v>817</v>
      </c>
      <c r="G19" s="10">
        <v>772</v>
      </c>
      <c r="H19" s="10">
        <v>799</v>
      </c>
      <c r="I19" s="10">
        <v>812</v>
      </c>
      <c r="J19" s="10">
        <v>769</v>
      </c>
      <c r="K19" s="10">
        <v>775</v>
      </c>
      <c r="L19" s="11">
        <f>SUM(F19:K19)</f>
        <v>4744</v>
      </c>
      <c r="M19" s="12">
        <f>AVERAGE(F19:K19)</f>
        <v>790.6666666666666</v>
      </c>
    </row>
    <row r="20" spans="1:13" ht="12.75" customHeight="1">
      <c r="A20" s="3"/>
      <c r="B20" s="4"/>
      <c r="C20" s="3"/>
      <c r="D20" s="3">
        <v>17</v>
      </c>
      <c r="E20" s="10" t="s">
        <v>28</v>
      </c>
      <c r="F20" s="10">
        <v>787</v>
      </c>
      <c r="G20" s="10">
        <v>798</v>
      </c>
      <c r="H20" s="10">
        <v>799</v>
      </c>
      <c r="I20" s="10">
        <v>792</v>
      </c>
      <c r="J20" s="10">
        <v>804</v>
      </c>
      <c r="K20" s="10">
        <v>747</v>
      </c>
      <c r="L20" s="11">
        <f>SUM(F20:K20)</f>
        <v>4727</v>
      </c>
      <c r="M20" s="12">
        <f>AVERAGE(F20:K20)</f>
        <v>787.8333333333334</v>
      </c>
    </row>
    <row r="21" spans="1:13" ht="12.75" customHeight="1">
      <c r="A21" s="3"/>
      <c r="B21" s="4"/>
      <c r="C21" s="3"/>
      <c r="D21" s="3">
        <v>18</v>
      </c>
      <c r="E21" s="10" t="s">
        <v>29</v>
      </c>
      <c r="F21" s="10">
        <v>758</v>
      </c>
      <c r="G21" s="10">
        <v>792</v>
      </c>
      <c r="H21" s="10">
        <v>791</v>
      </c>
      <c r="I21" s="10">
        <v>772</v>
      </c>
      <c r="J21" s="10">
        <v>753</v>
      </c>
      <c r="K21" s="10">
        <v>750</v>
      </c>
      <c r="L21" s="11">
        <f>SUM(F21:K21)</f>
        <v>4616</v>
      </c>
      <c r="M21" s="12">
        <f>AVERAGE(F21:K21)</f>
        <v>769.3333333333334</v>
      </c>
    </row>
    <row r="22" spans="1:13" ht="12.75" customHeight="1">
      <c r="A22" s="3"/>
      <c r="B22" s="4"/>
      <c r="C22" s="3"/>
      <c r="D22" s="3">
        <v>19</v>
      </c>
      <c r="E22" s="10" t="s">
        <v>30</v>
      </c>
      <c r="F22" s="10">
        <v>764</v>
      </c>
      <c r="G22" s="10">
        <v>787</v>
      </c>
      <c r="H22" s="10">
        <v>787</v>
      </c>
      <c r="I22" s="10">
        <v>777</v>
      </c>
      <c r="J22" s="10">
        <v>529</v>
      </c>
      <c r="K22" s="10">
        <v>270</v>
      </c>
      <c r="L22" s="11">
        <f>SUM(F22:K22)</f>
        <v>3914</v>
      </c>
      <c r="M22" s="12">
        <f>AVERAGE(F22:K22)</f>
        <v>652.3333333333334</v>
      </c>
    </row>
    <row r="23" spans="1:13" ht="12.75" customHeight="1">
      <c r="A23" s="3"/>
      <c r="B23" s="4"/>
      <c r="C23" s="3"/>
      <c r="D23" s="3">
        <v>20</v>
      </c>
      <c r="E23" s="10" t="s">
        <v>31</v>
      </c>
      <c r="F23" s="10">
        <v>0</v>
      </c>
      <c r="G23" s="10">
        <v>787</v>
      </c>
      <c r="H23" s="10">
        <v>744</v>
      </c>
      <c r="I23" s="10">
        <v>781</v>
      </c>
      <c r="J23" s="10">
        <v>735</v>
      </c>
      <c r="K23" s="10">
        <v>782</v>
      </c>
      <c r="L23" s="11">
        <f>SUM(F23:K23)</f>
        <v>3829</v>
      </c>
      <c r="M23" s="12">
        <f>AVERAGE(F23:K23)</f>
        <v>638.1666666666666</v>
      </c>
    </row>
    <row r="24" spans="1:13" ht="12.75" customHeight="1">
      <c r="A24" s="3"/>
      <c r="B24" s="4"/>
      <c r="C24" s="3"/>
      <c r="D24" s="3"/>
      <c r="E24"/>
      <c r="F24"/>
      <c r="G24" s="10"/>
      <c r="H24" s="10"/>
      <c r="I24" s="10"/>
      <c r="J24" s="10"/>
      <c r="K24" s="10"/>
      <c r="L24" s="11"/>
      <c r="M24" s="12"/>
    </row>
    <row r="25" spans="1:13" ht="12.75" customHeight="1">
      <c r="A25" s="3"/>
      <c r="B25" s="4"/>
      <c r="C25" s="3"/>
      <c r="D25" s="3"/>
      <c r="E25"/>
      <c r="F25"/>
      <c r="G25"/>
      <c r="H25"/>
      <c r="I25"/>
      <c r="J25"/>
      <c r="K25"/>
      <c r="L25"/>
      <c r="M25"/>
    </row>
    <row r="26" spans="1:13" ht="12.75" customHeight="1">
      <c r="A26" s="3"/>
      <c r="B26" s="4"/>
      <c r="C26" s="3"/>
      <c r="D26" s="3"/>
      <c r="F26" s="10"/>
      <c r="G26" s="10"/>
      <c r="H26" s="10"/>
      <c r="I26" s="10"/>
      <c r="J26" s="10"/>
      <c r="K26" s="10"/>
      <c r="L26" s="11"/>
      <c r="M26" s="15"/>
    </row>
    <row r="27" spans="1:13" ht="12.75" customHeight="1">
      <c r="A27" s="3"/>
      <c r="B27" s="4"/>
      <c r="C27" s="3"/>
      <c r="D27" s="3"/>
      <c r="E27" s="3"/>
      <c r="F27" s="10"/>
      <c r="G27" s="10"/>
      <c r="H27" s="10"/>
      <c r="I27" s="10"/>
      <c r="J27" s="10"/>
      <c r="K27" s="10"/>
      <c r="L27" s="11"/>
      <c r="M27" s="15"/>
    </row>
    <row r="28" spans="1:13" ht="12.75" customHeight="1" hidden="1">
      <c r="A28" s="3"/>
      <c r="B28" s="4"/>
      <c r="C28" s="3"/>
      <c r="D28" s="3"/>
      <c r="E28" s="3"/>
      <c r="F28" s="10"/>
      <c r="G28" s="10"/>
      <c r="H28" s="10"/>
      <c r="I28" s="10"/>
      <c r="J28" s="10"/>
      <c r="K28" s="10"/>
      <c r="L28" s="11"/>
      <c r="M28" s="15"/>
    </row>
    <row r="29" spans="1:13" ht="31.5" customHeight="1">
      <c r="A29" s="5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48.75">
      <c r="A30" s="16" t="s">
        <v>2</v>
      </c>
      <c r="B30" s="4" t="s">
        <v>33</v>
      </c>
      <c r="C30" s="16" t="s">
        <v>34</v>
      </c>
      <c r="D30" s="16" t="s">
        <v>35</v>
      </c>
      <c r="E30" s="16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7" t="s">
        <v>10</v>
      </c>
      <c r="M30" s="9" t="s">
        <v>11</v>
      </c>
    </row>
    <row r="31" spans="1:13" ht="12.75">
      <c r="A31" s="1">
        <v>1</v>
      </c>
      <c r="C31" t="s">
        <v>36</v>
      </c>
      <c r="D31" t="s">
        <v>37</v>
      </c>
      <c r="E31" s="13" t="s">
        <v>14</v>
      </c>
      <c r="F31" s="1">
        <v>295</v>
      </c>
      <c r="G31" s="1">
        <v>291</v>
      </c>
      <c r="H31" s="1">
        <v>289</v>
      </c>
      <c r="I31" s="1">
        <v>293</v>
      </c>
      <c r="J31" s="1">
        <v>292</v>
      </c>
      <c r="K31" s="1">
        <v>290</v>
      </c>
      <c r="L31" s="11">
        <f>SUM(F31:K31)</f>
        <v>1750</v>
      </c>
      <c r="M31" s="12">
        <f>AVERAGE(F31:K31)</f>
        <v>291.6666666666667</v>
      </c>
    </row>
    <row r="32" spans="1:13" ht="12.75">
      <c r="A32" s="1">
        <v>2</v>
      </c>
      <c r="C32" s="13" t="s">
        <v>38</v>
      </c>
      <c r="D32" s="13" t="s">
        <v>39</v>
      </c>
      <c r="E32" s="13" t="s">
        <v>12</v>
      </c>
      <c r="F32" s="1">
        <v>293</v>
      </c>
      <c r="G32" s="1">
        <v>292</v>
      </c>
      <c r="H32" s="1">
        <v>295</v>
      </c>
      <c r="I32" s="1">
        <v>290</v>
      </c>
      <c r="J32" s="1">
        <v>290</v>
      </c>
      <c r="K32" s="1">
        <v>287</v>
      </c>
      <c r="L32" s="11">
        <f>SUM(F32:K32)</f>
        <v>1747</v>
      </c>
      <c r="M32" s="12">
        <f>AVERAGE(F32:K32)</f>
        <v>291.1666666666667</v>
      </c>
    </row>
    <row r="33" spans="1:13" ht="12.75">
      <c r="A33" s="1">
        <v>3</v>
      </c>
      <c r="C33" s="1" t="s">
        <v>40</v>
      </c>
      <c r="D33" s="1" t="s">
        <v>41</v>
      </c>
      <c r="E33" s="1" t="s">
        <v>18</v>
      </c>
      <c r="F33" s="1">
        <v>285</v>
      </c>
      <c r="G33" s="1">
        <v>293</v>
      </c>
      <c r="H33" s="1">
        <v>289</v>
      </c>
      <c r="I33" s="1">
        <v>290</v>
      </c>
      <c r="J33" s="1">
        <v>285</v>
      </c>
      <c r="K33" s="10">
        <v>292</v>
      </c>
      <c r="L33" s="11">
        <f>SUM(F33:K33)</f>
        <v>1734</v>
      </c>
      <c r="M33" s="12">
        <f>AVERAGE(F33:K33)</f>
        <v>289</v>
      </c>
    </row>
    <row r="34" spans="1:13" ht="12.75">
      <c r="A34" s="1">
        <v>4</v>
      </c>
      <c r="C34" s="13" t="s">
        <v>42</v>
      </c>
      <c r="D34" s="13" t="s">
        <v>43</v>
      </c>
      <c r="E34" s="13" t="s">
        <v>44</v>
      </c>
      <c r="F34" s="1">
        <v>287</v>
      </c>
      <c r="G34" s="1">
        <v>292</v>
      </c>
      <c r="H34" s="1">
        <v>287</v>
      </c>
      <c r="I34" s="1">
        <v>286</v>
      </c>
      <c r="J34" s="1">
        <v>284</v>
      </c>
      <c r="K34" s="1">
        <v>293</v>
      </c>
      <c r="L34" s="11">
        <f>SUM(F34:K34)</f>
        <v>1729</v>
      </c>
      <c r="M34" s="12">
        <f>AVERAGE(F34:K34)</f>
        <v>288.1666666666667</v>
      </c>
    </row>
    <row r="35" spans="1:13" ht="12.75">
      <c r="A35" s="1">
        <v>5</v>
      </c>
      <c r="B35" s="17"/>
      <c r="C35" s="1" t="s">
        <v>45</v>
      </c>
      <c r="D35" s="1" t="s">
        <v>46</v>
      </c>
      <c r="E35" s="1" t="s">
        <v>15</v>
      </c>
      <c r="F35" s="1">
        <v>291</v>
      </c>
      <c r="G35" s="1">
        <v>286</v>
      </c>
      <c r="H35" s="1">
        <v>290</v>
      </c>
      <c r="I35" s="1">
        <v>292</v>
      </c>
      <c r="J35" s="1">
        <v>286</v>
      </c>
      <c r="K35" s="1">
        <v>283</v>
      </c>
      <c r="L35" s="11">
        <f>SUM(F35:K35)</f>
        <v>1728</v>
      </c>
      <c r="M35" s="12">
        <f>AVERAGE(F35:K35)</f>
        <v>288</v>
      </c>
    </row>
    <row r="36" spans="1:13" ht="12.75">
      <c r="A36" s="1">
        <v>6</v>
      </c>
      <c r="C36" s="13" t="s">
        <v>47</v>
      </c>
      <c r="D36" s="13" t="s">
        <v>48</v>
      </c>
      <c r="E36" s="13" t="s">
        <v>44</v>
      </c>
      <c r="F36" s="1">
        <v>291</v>
      </c>
      <c r="G36" s="1">
        <v>279</v>
      </c>
      <c r="H36" s="1">
        <v>288</v>
      </c>
      <c r="I36" s="1">
        <v>285</v>
      </c>
      <c r="J36" s="1">
        <v>293</v>
      </c>
      <c r="K36" s="1">
        <v>288</v>
      </c>
      <c r="L36" s="11">
        <f>SUM(F36:K36)</f>
        <v>1724</v>
      </c>
      <c r="M36" s="12">
        <f>AVERAGE(F36:K36)</f>
        <v>287.3333333333333</v>
      </c>
    </row>
    <row r="37" spans="1:13" ht="12.75">
      <c r="A37" s="1">
        <v>7</v>
      </c>
      <c r="C37" s="13" t="s">
        <v>49</v>
      </c>
      <c r="D37" s="13" t="s">
        <v>50</v>
      </c>
      <c r="E37" s="13" t="s">
        <v>17</v>
      </c>
      <c r="F37" s="1">
        <v>284</v>
      </c>
      <c r="G37" s="1">
        <v>283</v>
      </c>
      <c r="H37" s="1">
        <v>286</v>
      </c>
      <c r="I37" s="1">
        <v>282</v>
      </c>
      <c r="J37" s="1">
        <v>285</v>
      </c>
      <c r="K37" s="1">
        <v>286</v>
      </c>
      <c r="L37" s="11">
        <f>SUM(F37:K37)</f>
        <v>1706</v>
      </c>
      <c r="M37" s="12">
        <f>AVERAGE(F37:K37)</f>
        <v>284.3333333333333</v>
      </c>
    </row>
    <row r="38" spans="1:13" ht="12.75">
      <c r="A38" s="1">
        <v>8</v>
      </c>
      <c r="C38" s="13" t="s">
        <v>51</v>
      </c>
      <c r="D38" s="13" t="s">
        <v>52</v>
      </c>
      <c r="E38" s="13" t="s">
        <v>15</v>
      </c>
      <c r="F38" s="1">
        <v>288</v>
      </c>
      <c r="G38" s="1">
        <v>284</v>
      </c>
      <c r="H38" s="1">
        <v>292</v>
      </c>
      <c r="I38" s="1">
        <v>283</v>
      </c>
      <c r="J38" s="1">
        <v>277</v>
      </c>
      <c r="K38" s="1">
        <v>282</v>
      </c>
      <c r="L38" s="11">
        <f>SUM(F38:K38)</f>
        <v>1706</v>
      </c>
      <c r="M38" s="12">
        <f>AVERAGE(F38:K38)</f>
        <v>284.3333333333333</v>
      </c>
    </row>
    <row r="39" spans="1:13" ht="12.75">
      <c r="A39" s="1">
        <v>9</v>
      </c>
      <c r="C39" s="13" t="s">
        <v>42</v>
      </c>
      <c r="D39" s="13" t="s">
        <v>53</v>
      </c>
      <c r="E39" s="13" t="s">
        <v>44</v>
      </c>
      <c r="F39" s="13">
        <v>282</v>
      </c>
      <c r="G39" s="13">
        <v>280</v>
      </c>
      <c r="H39" s="13">
        <v>280</v>
      </c>
      <c r="I39" s="13">
        <v>290</v>
      </c>
      <c r="J39" s="13">
        <v>282</v>
      </c>
      <c r="K39" s="13">
        <v>291</v>
      </c>
      <c r="L39" s="11">
        <f>SUM(F39:K39)</f>
        <v>1705</v>
      </c>
      <c r="M39" s="12">
        <f>AVERAGE(F39:K39)</f>
        <v>284.1666666666667</v>
      </c>
    </row>
    <row r="40" spans="1:13" s="1" customFormat="1" ht="12.75">
      <c r="A40" s="1">
        <v>10</v>
      </c>
      <c r="C40" t="s">
        <v>54</v>
      </c>
      <c r="D40" t="s">
        <v>55</v>
      </c>
      <c r="E40" s="13" t="s">
        <v>14</v>
      </c>
      <c r="F40" s="1">
        <v>285</v>
      </c>
      <c r="G40" s="1">
        <v>280</v>
      </c>
      <c r="H40" s="1">
        <v>288</v>
      </c>
      <c r="I40" s="1">
        <v>281</v>
      </c>
      <c r="J40" s="1">
        <v>290</v>
      </c>
      <c r="K40" s="1">
        <v>281</v>
      </c>
      <c r="L40" s="11">
        <f>SUM(F40:K40)</f>
        <v>1705</v>
      </c>
      <c r="M40" s="12">
        <f>AVERAGE(F40:K40)</f>
        <v>284.1666666666667</v>
      </c>
    </row>
    <row r="41" spans="1:13" ht="12.75">
      <c r="A41" s="1">
        <v>11</v>
      </c>
      <c r="C41" t="s">
        <v>56</v>
      </c>
      <c r="D41" t="s">
        <v>37</v>
      </c>
      <c r="E41" s="13" t="s">
        <v>14</v>
      </c>
      <c r="F41" s="1">
        <v>280</v>
      </c>
      <c r="G41" s="1">
        <v>286</v>
      </c>
      <c r="H41" s="1">
        <v>280</v>
      </c>
      <c r="I41" s="1">
        <v>279</v>
      </c>
      <c r="J41" s="1">
        <v>291</v>
      </c>
      <c r="K41" s="1">
        <v>288</v>
      </c>
      <c r="L41" s="11">
        <f>SUM(F41:K41)</f>
        <v>1704</v>
      </c>
      <c r="M41" s="12">
        <f>AVERAGE(F41:K41)</f>
        <v>284</v>
      </c>
    </row>
    <row r="42" spans="1:13" s="1" customFormat="1" ht="12.75">
      <c r="A42" s="1">
        <v>12</v>
      </c>
      <c r="C42" s="13" t="s">
        <v>57</v>
      </c>
      <c r="D42" s="13" t="s">
        <v>58</v>
      </c>
      <c r="E42" s="13" t="s">
        <v>12</v>
      </c>
      <c r="F42" s="1">
        <v>286</v>
      </c>
      <c r="G42" s="1">
        <v>293</v>
      </c>
      <c r="H42" s="1">
        <v>290</v>
      </c>
      <c r="I42" s="1">
        <v>289</v>
      </c>
      <c r="J42" s="1">
        <v>278</v>
      </c>
      <c r="K42" s="1">
        <v>268</v>
      </c>
      <c r="L42" s="11">
        <f>SUM(F42:K42)</f>
        <v>1704</v>
      </c>
      <c r="M42" s="12">
        <f>AVERAGE(F42:K42)</f>
        <v>284</v>
      </c>
    </row>
    <row r="43" spans="1:13" s="1" customFormat="1" ht="12.75">
      <c r="A43" s="1">
        <v>13</v>
      </c>
      <c r="C43" s="1" t="s">
        <v>59</v>
      </c>
      <c r="D43" s="1" t="s">
        <v>60</v>
      </c>
      <c r="E43" s="1" t="s">
        <v>12</v>
      </c>
      <c r="F43" s="1">
        <v>283</v>
      </c>
      <c r="G43" s="1">
        <v>289</v>
      </c>
      <c r="H43" s="1">
        <v>283</v>
      </c>
      <c r="I43" s="1">
        <v>286</v>
      </c>
      <c r="J43" s="1">
        <v>283</v>
      </c>
      <c r="K43" s="10">
        <v>279</v>
      </c>
      <c r="L43" s="11">
        <f>SUM(F43:K43)</f>
        <v>1703</v>
      </c>
      <c r="M43" s="12">
        <f>AVERAGE(F43:K43)</f>
        <v>283.8333333333333</v>
      </c>
    </row>
    <row r="44" spans="1:13" ht="12.75">
      <c r="A44" s="1">
        <v>14</v>
      </c>
      <c r="C44" s="13" t="s">
        <v>38</v>
      </c>
      <c r="D44" s="13" t="s">
        <v>61</v>
      </c>
      <c r="E44" s="13" t="s">
        <v>12</v>
      </c>
      <c r="F44" s="1">
        <v>289</v>
      </c>
      <c r="G44" s="1">
        <v>285</v>
      </c>
      <c r="H44" s="1">
        <v>285</v>
      </c>
      <c r="I44" s="1">
        <v>283</v>
      </c>
      <c r="J44" s="1">
        <v>284</v>
      </c>
      <c r="K44" s="1">
        <v>277</v>
      </c>
      <c r="L44" s="11">
        <f>SUM(F44:K44)</f>
        <v>1703</v>
      </c>
      <c r="M44" s="12">
        <f>AVERAGE(F44:K44)</f>
        <v>283.8333333333333</v>
      </c>
    </row>
    <row r="45" spans="1:13" ht="12.75">
      <c r="A45" s="1">
        <v>15</v>
      </c>
      <c r="C45" s="13" t="s">
        <v>62</v>
      </c>
      <c r="D45" s="13" t="s">
        <v>63</v>
      </c>
      <c r="E45" s="13" t="s">
        <v>44</v>
      </c>
      <c r="F45" s="18">
        <v>281</v>
      </c>
      <c r="G45" s="1">
        <v>279</v>
      </c>
      <c r="H45" s="1">
        <v>287</v>
      </c>
      <c r="I45" s="1">
        <v>284</v>
      </c>
      <c r="J45" s="1">
        <v>286</v>
      </c>
      <c r="K45" s="1">
        <v>285</v>
      </c>
      <c r="L45" s="11">
        <f>SUM(F45:K45)</f>
        <v>1702</v>
      </c>
      <c r="M45" s="12">
        <f>AVERAGE(F45:K45)</f>
        <v>283.6666666666667</v>
      </c>
    </row>
    <row r="46" spans="1:13" ht="12.75">
      <c r="A46" s="1">
        <v>16</v>
      </c>
      <c r="B46"/>
      <c r="C46" s="13" t="s">
        <v>64</v>
      </c>
      <c r="D46" s="13" t="s">
        <v>65</v>
      </c>
      <c r="E46" s="13" t="s">
        <v>15</v>
      </c>
      <c r="F46">
        <v>281</v>
      </c>
      <c r="G46">
        <v>279</v>
      </c>
      <c r="H46">
        <v>286</v>
      </c>
      <c r="I46">
        <v>289</v>
      </c>
      <c r="J46">
        <v>287</v>
      </c>
      <c r="K46">
        <v>279</v>
      </c>
      <c r="L46" s="11">
        <f>SUM(F46:K46)</f>
        <v>1701</v>
      </c>
      <c r="M46" s="12">
        <f>AVERAGE(F46:K46)</f>
        <v>283.5</v>
      </c>
    </row>
    <row r="47" spans="1:13" s="1" customFormat="1" ht="12.75">
      <c r="A47" s="1">
        <v>17</v>
      </c>
      <c r="C47" s="13" t="s">
        <v>66</v>
      </c>
      <c r="D47" s="13" t="s">
        <v>67</v>
      </c>
      <c r="E47" s="13" t="s">
        <v>17</v>
      </c>
      <c r="F47">
        <v>279</v>
      </c>
      <c r="G47">
        <v>276</v>
      </c>
      <c r="H47">
        <v>285</v>
      </c>
      <c r="I47">
        <v>285</v>
      </c>
      <c r="J47">
        <v>286</v>
      </c>
      <c r="K47">
        <v>284</v>
      </c>
      <c r="L47" s="11">
        <f>SUM(F47:K47)</f>
        <v>1695</v>
      </c>
      <c r="M47" s="12">
        <f>AVERAGE(F47:K47)</f>
        <v>282.5</v>
      </c>
    </row>
    <row r="48" spans="1:13" ht="12.75">
      <c r="A48" s="1">
        <v>18</v>
      </c>
      <c r="B48"/>
      <c r="C48" s="13" t="s">
        <v>68</v>
      </c>
      <c r="D48" s="13" t="s">
        <v>69</v>
      </c>
      <c r="E48" s="13" t="s">
        <v>70</v>
      </c>
      <c r="F48" s="1">
        <v>275</v>
      </c>
      <c r="G48" s="1">
        <v>278</v>
      </c>
      <c r="H48" s="1">
        <v>281</v>
      </c>
      <c r="I48" s="1">
        <v>291</v>
      </c>
      <c r="J48" s="1">
        <v>284</v>
      </c>
      <c r="K48" s="1">
        <v>285</v>
      </c>
      <c r="L48" s="11">
        <f>SUM(F48:K48)</f>
        <v>1694</v>
      </c>
      <c r="M48" s="12">
        <f>AVERAGE(F48:K48)</f>
        <v>282.3333333333333</v>
      </c>
    </row>
    <row r="49" spans="1:13" s="1" customFormat="1" ht="12.75">
      <c r="A49" s="1">
        <v>19</v>
      </c>
      <c r="C49" t="s">
        <v>71</v>
      </c>
      <c r="D49" t="s">
        <v>72</v>
      </c>
      <c r="E49" s="13" t="s">
        <v>19</v>
      </c>
      <c r="F49" s="1">
        <v>285</v>
      </c>
      <c r="G49" s="1">
        <v>280</v>
      </c>
      <c r="H49" s="1">
        <v>279</v>
      </c>
      <c r="I49" s="1">
        <v>279</v>
      </c>
      <c r="J49" s="1">
        <v>280</v>
      </c>
      <c r="K49" s="10">
        <v>287</v>
      </c>
      <c r="L49" s="11">
        <f>SUM(F49:K49)</f>
        <v>1690</v>
      </c>
      <c r="M49" s="12">
        <f>AVERAGE(F49:K49)</f>
        <v>281.6666666666667</v>
      </c>
    </row>
    <row r="50" spans="1:13" ht="12.75">
      <c r="A50" s="1">
        <v>20</v>
      </c>
      <c r="C50" s="13" t="s">
        <v>73</v>
      </c>
      <c r="D50" s="13" t="s">
        <v>74</v>
      </c>
      <c r="E50" s="13" t="s">
        <v>21</v>
      </c>
      <c r="F50" s="13">
        <v>278</v>
      </c>
      <c r="G50" s="13">
        <v>281</v>
      </c>
      <c r="H50" s="13">
        <v>281</v>
      </c>
      <c r="I50" s="13">
        <v>285</v>
      </c>
      <c r="J50" s="13">
        <v>277</v>
      </c>
      <c r="K50" s="13">
        <v>281</v>
      </c>
      <c r="L50" s="11">
        <f>SUM(F50:K50)</f>
        <v>1683</v>
      </c>
      <c r="M50" s="12">
        <f>AVERAGE(F50:K50)</f>
        <v>280.5</v>
      </c>
    </row>
    <row r="51" spans="1:13" ht="12.75">
      <c r="A51" s="1">
        <v>21</v>
      </c>
      <c r="B51"/>
      <c r="C51" s="13" t="s">
        <v>75</v>
      </c>
      <c r="D51" s="13" t="s">
        <v>76</v>
      </c>
      <c r="E51" s="13" t="s">
        <v>70</v>
      </c>
      <c r="F51" s="1">
        <v>284</v>
      </c>
      <c r="G51" s="1">
        <v>280</v>
      </c>
      <c r="H51" s="1">
        <v>273</v>
      </c>
      <c r="I51" s="1">
        <v>282</v>
      </c>
      <c r="J51" s="1">
        <v>282</v>
      </c>
      <c r="K51" s="1">
        <v>281</v>
      </c>
      <c r="L51" s="11">
        <f>SUM(F51:K51)</f>
        <v>1682</v>
      </c>
      <c r="M51" s="12">
        <f>AVERAGE(F51:K51)</f>
        <v>280.3333333333333</v>
      </c>
    </row>
    <row r="52" spans="1:13" ht="12.75">
      <c r="A52" s="1">
        <v>22</v>
      </c>
      <c r="B52"/>
      <c r="C52" s="13" t="s">
        <v>77</v>
      </c>
      <c r="D52" s="13" t="s">
        <v>74</v>
      </c>
      <c r="E52" s="13" t="s">
        <v>70</v>
      </c>
      <c r="F52" s="1">
        <v>282</v>
      </c>
      <c r="G52" s="1">
        <v>283</v>
      </c>
      <c r="H52" s="1">
        <v>268</v>
      </c>
      <c r="I52" s="1">
        <v>281</v>
      </c>
      <c r="J52" s="1">
        <v>272</v>
      </c>
      <c r="K52" s="1">
        <v>285</v>
      </c>
      <c r="L52" s="11">
        <f>SUM(F52:K52)</f>
        <v>1671</v>
      </c>
      <c r="M52" s="12">
        <f>AVERAGE(F52:K52)</f>
        <v>278.5</v>
      </c>
    </row>
    <row r="53" spans="1:13" ht="12.75">
      <c r="A53" s="1">
        <v>23</v>
      </c>
      <c r="C53" s="1" t="s">
        <v>40</v>
      </c>
      <c r="D53" s="1" t="s">
        <v>78</v>
      </c>
      <c r="E53" s="1" t="s">
        <v>18</v>
      </c>
      <c r="F53">
        <v>280</v>
      </c>
      <c r="G53">
        <v>280</v>
      </c>
      <c r="H53">
        <v>276</v>
      </c>
      <c r="I53">
        <v>280</v>
      </c>
      <c r="J53">
        <v>277</v>
      </c>
      <c r="K53">
        <v>277</v>
      </c>
      <c r="L53" s="11">
        <f>SUM(F53:K53)</f>
        <v>1670</v>
      </c>
      <c r="M53" s="12">
        <f>AVERAGE(F53:K53)</f>
        <v>278.3333333333333</v>
      </c>
    </row>
    <row r="54" spans="1:13" ht="12.75">
      <c r="A54" s="1">
        <v>24</v>
      </c>
      <c r="C54" s="13" t="s">
        <v>49</v>
      </c>
      <c r="D54" s="13" t="s">
        <v>79</v>
      </c>
      <c r="E54" s="13" t="s">
        <v>17</v>
      </c>
      <c r="F54" s="1">
        <v>275</v>
      </c>
      <c r="G54" s="1">
        <v>283</v>
      </c>
      <c r="H54" s="1">
        <v>281</v>
      </c>
      <c r="I54" s="1">
        <v>270</v>
      </c>
      <c r="J54" s="1">
        <v>273</v>
      </c>
      <c r="K54" s="10">
        <v>286</v>
      </c>
      <c r="L54" s="11">
        <f>SUM(F54:K54)</f>
        <v>1668</v>
      </c>
      <c r="M54" s="12">
        <f>AVERAGE(F54:K54)</f>
        <v>278</v>
      </c>
    </row>
    <row r="55" spans="1:13" ht="12.75">
      <c r="A55" s="1">
        <v>25</v>
      </c>
      <c r="C55" s="13" t="s">
        <v>80</v>
      </c>
      <c r="D55" s="13" t="s">
        <v>81</v>
      </c>
      <c r="E55" s="13" t="s">
        <v>24</v>
      </c>
      <c r="F55" s="1">
        <v>286</v>
      </c>
      <c r="G55" s="1">
        <v>276</v>
      </c>
      <c r="H55" s="1">
        <v>284</v>
      </c>
      <c r="I55" s="1">
        <v>275</v>
      </c>
      <c r="J55" s="1">
        <v>275</v>
      </c>
      <c r="K55" s="10">
        <v>272</v>
      </c>
      <c r="L55" s="11">
        <f>SUM(F55:K55)</f>
        <v>1668</v>
      </c>
      <c r="M55" s="12">
        <f>AVERAGE(F55:K55)</f>
        <v>278</v>
      </c>
    </row>
    <row r="56" spans="1:13" ht="12.75">
      <c r="A56" s="1">
        <v>26</v>
      </c>
      <c r="C56" s="13" t="s">
        <v>64</v>
      </c>
      <c r="D56" s="13" t="s">
        <v>82</v>
      </c>
      <c r="E56" s="13" t="s">
        <v>15</v>
      </c>
      <c r="F56" s="1">
        <v>276</v>
      </c>
      <c r="G56" s="1">
        <v>279</v>
      </c>
      <c r="H56" s="1">
        <v>271</v>
      </c>
      <c r="I56" s="1">
        <v>276</v>
      </c>
      <c r="J56" s="1">
        <v>280</v>
      </c>
      <c r="K56" s="10">
        <v>282</v>
      </c>
      <c r="L56" s="11">
        <f>SUM(F56:K56)</f>
        <v>1664</v>
      </c>
      <c r="M56" s="12">
        <f>AVERAGE(F56:K56)</f>
        <v>277.3333333333333</v>
      </c>
    </row>
    <row r="57" spans="1:13" ht="12.75">
      <c r="A57" s="1">
        <v>27</v>
      </c>
      <c r="C57" s="13" t="s">
        <v>83</v>
      </c>
      <c r="D57" s="13" t="s">
        <v>84</v>
      </c>
      <c r="E57" s="13" t="s">
        <v>20</v>
      </c>
      <c r="F57" s="1">
        <v>271</v>
      </c>
      <c r="G57" s="1">
        <v>287</v>
      </c>
      <c r="H57" s="1">
        <v>284</v>
      </c>
      <c r="I57" s="1">
        <v>274</v>
      </c>
      <c r="J57" s="1">
        <v>278</v>
      </c>
      <c r="K57" s="1">
        <v>267</v>
      </c>
      <c r="L57" s="11">
        <f>SUM(F57:K57)</f>
        <v>1661</v>
      </c>
      <c r="M57" s="12">
        <f>AVERAGE(F57:K57)</f>
        <v>276.8333333333333</v>
      </c>
    </row>
    <row r="58" spans="1:13" ht="12.75">
      <c r="A58" s="1">
        <v>28</v>
      </c>
      <c r="B58"/>
      <c r="C58" t="s">
        <v>71</v>
      </c>
      <c r="D58" t="s">
        <v>55</v>
      </c>
      <c r="E58" s="13" t="s">
        <v>19</v>
      </c>
      <c r="F58" s="1">
        <v>274</v>
      </c>
      <c r="G58" s="1">
        <v>268</v>
      </c>
      <c r="H58" s="1">
        <v>279</v>
      </c>
      <c r="I58" s="1">
        <v>282</v>
      </c>
      <c r="J58" s="1">
        <v>281</v>
      </c>
      <c r="K58" s="10">
        <v>271</v>
      </c>
      <c r="L58" s="11">
        <f>SUM(F58:K58)</f>
        <v>1655</v>
      </c>
      <c r="M58" s="12">
        <f>AVERAGE(F58:K58)</f>
        <v>275.8333333333333</v>
      </c>
    </row>
    <row r="59" spans="1:13" ht="12.75">
      <c r="A59" s="1">
        <v>29</v>
      </c>
      <c r="B59" s="17"/>
      <c r="C59" s="13" t="s">
        <v>85</v>
      </c>
      <c r="D59" s="13" t="s">
        <v>86</v>
      </c>
      <c r="E59" s="13" t="s">
        <v>23</v>
      </c>
      <c r="F59" s="1">
        <v>279</v>
      </c>
      <c r="G59" s="1">
        <v>284</v>
      </c>
      <c r="H59" s="1">
        <v>279</v>
      </c>
      <c r="I59" s="1">
        <v>276</v>
      </c>
      <c r="J59" s="1">
        <v>277</v>
      </c>
      <c r="K59" s="10">
        <v>260</v>
      </c>
      <c r="L59" s="11">
        <f>SUM(F59:K59)</f>
        <v>1655</v>
      </c>
      <c r="M59" s="12">
        <f>AVERAGE(F59:K59)</f>
        <v>275.8333333333333</v>
      </c>
    </row>
    <row r="60" spans="1:13" s="1" customFormat="1" ht="12.75">
      <c r="A60" s="1">
        <v>30</v>
      </c>
      <c r="C60" s="13" t="s">
        <v>87</v>
      </c>
      <c r="D60" s="13" t="s">
        <v>88</v>
      </c>
      <c r="E60" s="13" t="s">
        <v>22</v>
      </c>
      <c r="F60" s="1">
        <v>274</v>
      </c>
      <c r="G60" s="1">
        <v>271</v>
      </c>
      <c r="H60" s="1">
        <v>276</v>
      </c>
      <c r="I60" s="1">
        <v>277</v>
      </c>
      <c r="J60" s="1">
        <v>281</v>
      </c>
      <c r="K60" s="1">
        <v>274</v>
      </c>
      <c r="L60" s="11">
        <f>SUM(F60:K60)</f>
        <v>1653</v>
      </c>
      <c r="M60" s="12">
        <f>AVERAGE(F60:K60)</f>
        <v>275.5</v>
      </c>
    </row>
    <row r="61" spans="1:13" ht="12.75">
      <c r="A61" s="1">
        <v>31</v>
      </c>
      <c r="B61"/>
      <c r="C61" t="s">
        <v>89</v>
      </c>
      <c r="D61" t="s">
        <v>90</v>
      </c>
      <c r="E61" t="s">
        <v>22</v>
      </c>
      <c r="F61">
        <v>276</v>
      </c>
      <c r="G61">
        <v>271</v>
      </c>
      <c r="H61">
        <v>267</v>
      </c>
      <c r="I61">
        <v>270</v>
      </c>
      <c r="J61">
        <v>281</v>
      </c>
      <c r="K61">
        <v>287</v>
      </c>
      <c r="L61" s="11">
        <f>SUM(F61:K61)</f>
        <v>1652</v>
      </c>
      <c r="M61" s="12">
        <f>AVERAGE(F61:K61)</f>
        <v>275.3333333333333</v>
      </c>
    </row>
    <row r="62" spans="1:13" ht="12.75">
      <c r="A62" s="1">
        <v>32</v>
      </c>
      <c r="B62" s="17"/>
      <c r="C62" t="s">
        <v>91</v>
      </c>
      <c r="D62" t="s">
        <v>92</v>
      </c>
      <c r="E62" t="s">
        <v>19</v>
      </c>
      <c r="F62" s="1">
        <v>279</v>
      </c>
      <c r="G62" s="1">
        <v>282</v>
      </c>
      <c r="H62" s="1">
        <v>272</v>
      </c>
      <c r="I62" s="1">
        <v>282</v>
      </c>
      <c r="J62" s="1">
        <v>259</v>
      </c>
      <c r="K62" s="1">
        <v>277</v>
      </c>
      <c r="L62" s="11">
        <f>SUM(F62:K62)</f>
        <v>1651</v>
      </c>
      <c r="M62" s="12">
        <f>AVERAGE(F62:K62)</f>
        <v>275.1666666666667</v>
      </c>
    </row>
    <row r="63" spans="1:13" s="1" customFormat="1" ht="12.75">
      <c r="A63" s="1">
        <v>33</v>
      </c>
      <c r="C63" s="13" t="s">
        <v>93</v>
      </c>
      <c r="D63" s="13" t="s">
        <v>37</v>
      </c>
      <c r="E63" s="13" t="s">
        <v>20</v>
      </c>
      <c r="F63">
        <v>270</v>
      </c>
      <c r="G63">
        <v>275</v>
      </c>
      <c r="H63">
        <v>271</v>
      </c>
      <c r="I63">
        <v>282</v>
      </c>
      <c r="J63">
        <v>269</v>
      </c>
      <c r="K63">
        <v>283</v>
      </c>
      <c r="L63" s="11">
        <f>SUM(F63:K63)</f>
        <v>1650</v>
      </c>
      <c r="M63" s="12">
        <f>AVERAGE(F63:K63)</f>
        <v>275</v>
      </c>
    </row>
    <row r="64" spans="1:13" s="1" customFormat="1" ht="12.75">
      <c r="A64" s="1">
        <v>34</v>
      </c>
      <c r="C64" s="13" t="s">
        <v>71</v>
      </c>
      <c r="D64" s="13" t="s">
        <v>90</v>
      </c>
      <c r="E64" s="13" t="s">
        <v>19</v>
      </c>
      <c r="F64" s="1">
        <v>275</v>
      </c>
      <c r="G64" s="1">
        <v>278</v>
      </c>
      <c r="H64" s="1">
        <v>265</v>
      </c>
      <c r="I64" s="1">
        <v>279</v>
      </c>
      <c r="J64" s="1">
        <v>271</v>
      </c>
      <c r="K64" s="10">
        <v>274</v>
      </c>
      <c r="L64" s="11">
        <f>SUM(F64:K64)</f>
        <v>1642</v>
      </c>
      <c r="M64" s="12">
        <f>AVERAGE(F64:K64)</f>
        <v>273.6666666666667</v>
      </c>
    </row>
    <row r="65" spans="1:13" s="1" customFormat="1" ht="12.75">
      <c r="A65" s="1">
        <v>35</v>
      </c>
      <c r="C65" t="s">
        <v>94</v>
      </c>
      <c r="D65" t="s">
        <v>95</v>
      </c>
      <c r="E65" s="13" t="s">
        <v>14</v>
      </c>
      <c r="F65" s="1">
        <v>261</v>
      </c>
      <c r="G65" s="1">
        <v>286</v>
      </c>
      <c r="H65" s="1">
        <v>278</v>
      </c>
      <c r="I65" s="1">
        <v>277</v>
      </c>
      <c r="J65" s="1">
        <v>271</v>
      </c>
      <c r="K65" s="10">
        <v>265</v>
      </c>
      <c r="L65" s="11">
        <f>SUM(F65:K65)</f>
        <v>1638</v>
      </c>
      <c r="M65" s="12">
        <f>AVERAGE(F65:K65)</f>
        <v>273</v>
      </c>
    </row>
    <row r="66" spans="1:13" ht="12.75">
      <c r="A66" s="1">
        <v>36</v>
      </c>
      <c r="B66" t="s">
        <v>96</v>
      </c>
      <c r="C66" t="s">
        <v>94</v>
      </c>
      <c r="D66" t="s">
        <v>97</v>
      </c>
      <c r="E66" t="s">
        <v>14</v>
      </c>
      <c r="F66">
        <v>270</v>
      </c>
      <c r="G66">
        <v>271</v>
      </c>
      <c r="H66">
        <v>273</v>
      </c>
      <c r="I66">
        <v>271</v>
      </c>
      <c r="J66">
        <v>276</v>
      </c>
      <c r="K66">
        <v>276</v>
      </c>
      <c r="L66" s="11">
        <f>SUM(F66:K66)</f>
        <v>1637</v>
      </c>
      <c r="M66" s="12">
        <f>AVERAGE(F66:K66)</f>
        <v>272.8333333333333</v>
      </c>
    </row>
    <row r="67" spans="1:13" ht="12.75">
      <c r="A67" s="1">
        <v>37</v>
      </c>
      <c r="C67" s="13" t="s">
        <v>98</v>
      </c>
      <c r="D67" s="13" t="s">
        <v>90</v>
      </c>
      <c r="E67" s="13" t="s">
        <v>28</v>
      </c>
      <c r="F67" s="1">
        <v>267</v>
      </c>
      <c r="G67" s="1">
        <v>287</v>
      </c>
      <c r="H67" s="1">
        <v>266</v>
      </c>
      <c r="I67" s="1">
        <v>275</v>
      </c>
      <c r="J67" s="1">
        <v>263</v>
      </c>
      <c r="K67" s="1">
        <v>275</v>
      </c>
      <c r="L67" s="11">
        <f>SUM(F67:K67)</f>
        <v>1633</v>
      </c>
      <c r="M67" s="12">
        <f>AVERAGE(F67:K67)</f>
        <v>272.1666666666667</v>
      </c>
    </row>
    <row r="68" spans="1:13" s="1" customFormat="1" ht="12.75">
      <c r="A68" s="1">
        <v>38</v>
      </c>
      <c r="C68" s="13" t="s">
        <v>42</v>
      </c>
      <c r="D68" s="13" t="s">
        <v>90</v>
      </c>
      <c r="E68" s="13" t="s">
        <v>23</v>
      </c>
      <c r="F68" s="1">
        <v>271</v>
      </c>
      <c r="G68" s="1">
        <v>274</v>
      </c>
      <c r="H68" s="1">
        <v>272</v>
      </c>
      <c r="I68" s="1">
        <v>275</v>
      </c>
      <c r="J68" s="1">
        <v>273</v>
      </c>
      <c r="K68" s="10">
        <v>268</v>
      </c>
      <c r="L68" s="11">
        <f>SUM(F68:K68)</f>
        <v>1633</v>
      </c>
      <c r="M68" s="12">
        <f>AVERAGE(F68:K68)</f>
        <v>272.1666666666667</v>
      </c>
    </row>
    <row r="69" spans="1:13" ht="12.75">
      <c r="A69" s="1">
        <v>39</v>
      </c>
      <c r="C69" s="13" t="s">
        <v>99</v>
      </c>
      <c r="D69" s="13" t="s">
        <v>100</v>
      </c>
      <c r="E69" s="13" t="s">
        <v>20</v>
      </c>
      <c r="F69" s="1">
        <v>284</v>
      </c>
      <c r="G69" s="1">
        <v>232</v>
      </c>
      <c r="H69" s="1">
        <v>275</v>
      </c>
      <c r="I69" s="1">
        <v>280</v>
      </c>
      <c r="J69" s="1">
        <v>280</v>
      </c>
      <c r="K69" s="1">
        <v>281</v>
      </c>
      <c r="L69" s="11">
        <f>SUM(F69:K69)</f>
        <v>1632</v>
      </c>
      <c r="M69" s="12">
        <f>AVERAGE(F69:K69)</f>
        <v>272</v>
      </c>
    </row>
    <row r="70" spans="1:13" s="13" customFormat="1" ht="12.75">
      <c r="A70" s="1">
        <v>40</v>
      </c>
      <c r="B70" s="2"/>
      <c r="C70" s="13" t="s">
        <v>101</v>
      </c>
      <c r="D70" s="13" t="s">
        <v>102</v>
      </c>
      <c r="E70" s="13" t="s">
        <v>26</v>
      </c>
      <c r="F70" s="1">
        <v>260</v>
      </c>
      <c r="G70" s="1">
        <v>276</v>
      </c>
      <c r="H70" s="1">
        <v>265</v>
      </c>
      <c r="I70" s="1">
        <v>272</v>
      </c>
      <c r="J70" s="1">
        <v>278</v>
      </c>
      <c r="K70" s="1">
        <v>276</v>
      </c>
      <c r="L70" s="11">
        <f>SUM(F70:K70)</f>
        <v>1627</v>
      </c>
      <c r="M70" s="12">
        <f>AVERAGE(F70:K70)</f>
        <v>271.1666666666667</v>
      </c>
    </row>
    <row r="71" spans="1:13" s="13" customFormat="1" ht="12.75">
      <c r="A71" s="1">
        <v>41</v>
      </c>
      <c r="B71"/>
      <c r="C71" s="13" t="s">
        <v>103</v>
      </c>
      <c r="D71" s="13" t="s">
        <v>104</v>
      </c>
      <c r="E71" s="13" t="s">
        <v>23</v>
      </c>
      <c r="F71">
        <v>273</v>
      </c>
      <c r="G71">
        <v>275</v>
      </c>
      <c r="H71">
        <v>269</v>
      </c>
      <c r="I71">
        <v>274</v>
      </c>
      <c r="J71">
        <v>275</v>
      </c>
      <c r="K71">
        <v>259</v>
      </c>
      <c r="L71" s="11">
        <f>SUM(F71:K71)</f>
        <v>1625</v>
      </c>
      <c r="M71" s="12">
        <f>AVERAGE(F71:K71)</f>
        <v>270.8333333333333</v>
      </c>
    </row>
    <row r="72" spans="1:13" s="13" customFormat="1" ht="12.75">
      <c r="A72" s="1">
        <v>42</v>
      </c>
      <c r="B72"/>
      <c r="C72" s="13" t="s">
        <v>105</v>
      </c>
      <c r="D72" s="13" t="s">
        <v>106</v>
      </c>
      <c r="E72" s="13" t="s">
        <v>27</v>
      </c>
      <c r="F72">
        <v>274</v>
      </c>
      <c r="G72">
        <v>258</v>
      </c>
      <c r="H72">
        <v>272</v>
      </c>
      <c r="I72">
        <v>265</v>
      </c>
      <c r="J72">
        <v>271</v>
      </c>
      <c r="K72">
        <v>282</v>
      </c>
      <c r="L72" s="11">
        <f>SUM(F72:K72)</f>
        <v>1622</v>
      </c>
      <c r="M72" s="12">
        <f>AVERAGE(F72:K72)</f>
        <v>270.3333333333333</v>
      </c>
    </row>
    <row r="73" spans="1:13" s="13" customFormat="1" ht="12.75">
      <c r="A73" s="1">
        <v>43</v>
      </c>
      <c r="B73" s="17"/>
      <c r="C73" s="1" t="s">
        <v>107</v>
      </c>
      <c r="D73" s="1" t="s">
        <v>108</v>
      </c>
      <c r="E73" s="1" t="s">
        <v>20</v>
      </c>
      <c r="F73" s="13">
        <v>270</v>
      </c>
      <c r="G73" s="13">
        <v>272</v>
      </c>
      <c r="H73" s="13">
        <v>274</v>
      </c>
      <c r="I73" s="13">
        <v>269</v>
      </c>
      <c r="J73" s="13">
        <v>270</v>
      </c>
      <c r="K73" s="13">
        <v>267</v>
      </c>
      <c r="L73" s="11">
        <f>SUM(F73:K73)</f>
        <v>1622</v>
      </c>
      <c r="M73" s="12">
        <f>AVERAGE(F73:K73)</f>
        <v>270.3333333333333</v>
      </c>
    </row>
    <row r="74" spans="1:13" s="13" customFormat="1" ht="12.75">
      <c r="A74" s="1">
        <v>44</v>
      </c>
      <c r="B74" s="1"/>
      <c r="C74" s="10" t="s">
        <v>109</v>
      </c>
      <c r="D74" s="10" t="s">
        <v>46</v>
      </c>
      <c r="E74" s="13" t="s">
        <v>25</v>
      </c>
      <c r="F74" s="1">
        <v>271</v>
      </c>
      <c r="G74" s="1">
        <v>271</v>
      </c>
      <c r="H74" s="1">
        <v>274</v>
      </c>
      <c r="I74" s="1">
        <v>273</v>
      </c>
      <c r="J74" s="1">
        <v>272</v>
      </c>
      <c r="K74" s="1">
        <v>261</v>
      </c>
      <c r="L74" s="11">
        <f>SUM(F74:K74)</f>
        <v>1622</v>
      </c>
      <c r="M74" s="12">
        <f>AVERAGE(F74:K74)</f>
        <v>270.3333333333333</v>
      </c>
    </row>
    <row r="75" spans="1:13" ht="12.75">
      <c r="A75" s="1">
        <v>45</v>
      </c>
      <c r="C75" s="13" t="s">
        <v>110</v>
      </c>
      <c r="D75" s="13" t="s">
        <v>111</v>
      </c>
      <c r="E75" s="13" t="s">
        <v>21</v>
      </c>
      <c r="F75" s="1">
        <v>264</v>
      </c>
      <c r="G75" s="1">
        <v>262</v>
      </c>
      <c r="H75" s="1">
        <v>271</v>
      </c>
      <c r="I75" s="1">
        <v>272</v>
      </c>
      <c r="J75" s="1">
        <v>269</v>
      </c>
      <c r="K75" s="1">
        <v>278</v>
      </c>
      <c r="L75" s="11">
        <f>SUM(F75:K75)</f>
        <v>1616</v>
      </c>
      <c r="M75" s="12">
        <f>AVERAGE(F75:K75)</f>
        <v>269.3333333333333</v>
      </c>
    </row>
    <row r="76" spans="1:13" s="13" customFormat="1" ht="12.75">
      <c r="A76" s="1">
        <v>46</v>
      </c>
      <c r="B76" s="2"/>
      <c r="C76" s="13" t="s">
        <v>112</v>
      </c>
      <c r="D76" s="13" t="s">
        <v>113</v>
      </c>
      <c r="E76" s="13" t="s">
        <v>22</v>
      </c>
      <c r="F76" s="18">
        <v>262</v>
      </c>
      <c r="G76" s="1">
        <v>268</v>
      </c>
      <c r="H76" s="1">
        <v>263</v>
      </c>
      <c r="I76" s="1">
        <v>269</v>
      </c>
      <c r="J76" s="1">
        <v>274</v>
      </c>
      <c r="K76" s="1">
        <v>269</v>
      </c>
      <c r="L76" s="11">
        <f>SUM(F76:K76)</f>
        <v>1605</v>
      </c>
      <c r="M76" s="12">
        <f>AVERAGE(F76:K76)</f>
        <v>267.5</v>
      </c>
    </row>
    <row r="77" spans="1:13" s="13" customFormat="1" ht="12.75">
      <c r="A77" s="1">
        <v>47</v>
      </c>
      <c r="B77"/>
      <c r="C77" s="10" t="s">
        <v>114</v>
      </c>
      <c r="D77" s="10" t="s">
        <v>115</v>
      </c>
      <c r="E77" s="13" t="s">
        <v>25</v>
      </c>
      <c r="F77">
        <v>249</v>
      </c>
      <c r="G77">
        <v>276</v>
      </c>
      <c r="H77">
        <v>279</v>
      </c>
      <c r="I77">
        <v>253</v>
      </c>
      <c r="J77">
        <v>273</v>
      </c>
      <c r="K77">
        <v>274</v>
      </c>
      <c r="L77" s="11">
        <f>SUM(F77:K77)</f>
        <v>1604</v>
      </c>
      <c r="M77" s="12">
        <f>AVERAGE(F77:K77)</f>
        <v>267.3333333333333</v>
      </c>
    </row>
    <row r="78" spans="1:13" ht="12.75">
      <c r="A78" s="1">
        <v>48</v>
      </c>
      <c r="B78"/>
      <c r="C78" s="13" t="s">
        <v>116</v>
      </c>
      <c r="D78" s="13" t="s">
        <v>90</v>
      </c>
      <c r="E78" s="10" t="s">
        <v>28</v>
      </c>
      <c r="F78">
        <v>271</v>
      </c>
      <c r="G78">
        <v>262</v>
      </c>
      <c r="H78">
        <v>280</v>
      </c>
      <c r="I78">
        <v>255</v>
      </c>
      <c r="J78">
        <v>270</v>
      </c>
      <c r="K78">
        <v>266</v>
      </c>
      <c r="L78" s="11">
        <f>SUM(F78:K78)</f>
        <v>1604</v>
      </c>
      <c r="M78" s="12">
        <f>AVERAGE(F78:K78)</f>
        <v>267.3333333333333</v>
      </c>
    </row>
    <row r="79" spans="1:13" ht="12.75">
      <c r="A79" s="1">
        <v>49</v>
      </c>
      <c r="B79"/>
      <c r="C79" s="13" t="s">
        <v>117</v>
      </c>
      <c r="D79" s="13" t="s">
        <v>118</v>
      </c>
      <c r="E79" s="13" t="s">
        <v>21</v>
      </c>
      <c r="F79" s="1">
        <v>262</v>
      </c>
      <c r="G79" s="1">
        <v>271</v>
      </c>
      <c r="H79" s="1">
        <v>264</v>
      </c>
      <c r="I79" s="1">
        <v>278</v>
      </c>
      <c r="J79" s="1">
        <v>258</v>
      </c>
      <c r="K79" s="1">
        <v>269</v>
      </c>
      <c r="L79" s="11">
        <f>SUM(F79:K79)</f>
        <v>1602</v>
      </c>
      <c r="M79" s="12">
        <f>AVERAGE(F79:K79)</f>
        <v>267</v>
      </c>
    </row>
    <row r="80" spans="1:13" ht="12.75">
      <c r="A80" s="1">
        <v>50</v>
      </c>
      <c r="B80" s="17"/>
      <c r="C80" s="13" t="s">
        <v>119</v>
      </c>
      <c r="D80" s="13" t="s">
        <v>81</v>
      </c>
      <c r="E80" s="13" t="s">
        <v>26</v>
      </c>
      <c r="F80" s="1">
        <v>259</v>
      </c>
      <c r="G80" s="1">
        <v>274</v>
      </c>
      <c r="H80" s="1">
        <v>262</v>
      </c>
      <c r="I80" s="1">
        <v>273</v>
      </c>
      <c r="J80" s="1">
        <v>275</v>
      </c>
      <c r="K80" s="1">
        <v>259</v>
      </c>
      <c r="L80" s="11">
        <f>SUM(F80:K80)</f>
        <v>1602</v>
      </c>
      <c r="M80" s="12">
        <f>AVERAGE(F80:K80)</f>
        <v>267</v>
      </c>
    </row>
    <row r="81" spans="1:13" ht="12.75">
      <c r="A81" s="1">
        <v>51</v>
      </c>
      <c r="B81"/>
      <c r="C81" s="10" t="s">
        <v>120</v>
      </c>
      <c r="D81" s="10" t="s">
        <v>121</v>
      </c>
      <c r="E81" s="13" t="s">
        <v>29</v>
      </c>
      <c r="F81">
        <v>270</v>
      </c>
      <c r="G81">
        <v>262</v>
      </c>
      <c r="H81">
        <v>267</v>
      </c>
      <c r="I81">
        <v>273</v>
      </c>
      <c r="J81">
        <v>264</v>
      </c>
      <c r="K81">
        <v>263</v>
      </c>
      <c r="L81" s="11">
        <f>SUM(F81:K81)</f>
        <v>1599</v>
      </c>
      <c r="M81" s="12">
        <f>AVERAGE(F81:K81)</f>
        <v>266.5</v>
      </c>
    </row>
    <row r="82" spans="1:13" s="1" customFormat="1" ht="12.75">
      <c r="A82" s="1">
        <v>52</v>
      </c>
      <c r="C82" s="13" t="s">
        <v>122</v>
      </c>
      <c r="D82" s="13" t="s">
        <v>123</v>
      </c>
      <c r="E82" s="13" t="s">
        <v>44</v>
      </c>
      <c r="F82" s="1">
        <v>266</v>
      </c>
      <c r="G82" s="1">
        <v>256</v>
      </c>
      <c r="H82" s="1">
        <v>259</v>
      </c>
      <c r="I82" s="1">
        <v>280</v>
      </c>
      <c r="J82" s="1">
        <v>258</v>
      </c>
      <c r="K82" s="10">
        <v>278</v>
      </c>
      <c r="L82" s="11">
        <f>SUM(F82:K82)</f>
        <v>1597</v>
      </c>
      <c r="M82" s="12">
        <f>AVERAGE(F82:K82)</f>
        <v>266.1666666666667</v>
      </c>
    </row>
    <row r="83" spans="1:13" ht="12.75">
      <c r="A83" s="1">
        <v>53</v>
      </c>
      <c r="B83" s="17"/>
      <c r="C83" s="13" t="s">
        <v>124</v>
      </c>
      <c r="D83" s="13" t="s">
        <v>125</v>
      </c>
      <c r="E83" s="13" t="s">
        <v>24</v>
      </c>
      <c r="F83" s="1">
        <v>254</v>
      </c>
      <c r="G83" s="1">
        <v>273</v>
      </c>
      <c r="H83" s="1">
        <v>281</v>
      </c>
      <c r="I83" s="1">
        <v>247</v>
      </c>
      <c r="J83" s="1">
        <v>248</v>
      </c>
      <c r="K83" s="1">
        <v>273</v>
      </c>
      <c r="L83" s="11">
        <f>SUM(F83:K83)</f>
        <v>1576</v>
      </c>
      <c r="M83" s="12">
        <f>AVERAGE(F83:K83)</f>
        <v>262.6666666666667</v>
      </c>
    </row>
    <row r="84" spans="1:13" s="13" customFormat="1" ht="12.75">
      <c r="A84" s="1">
        <v>54</v>
      </c>
      <c r="B84" s="2"/>
      <c r="C84" s="13" t="s">
        <v>126</v>
      </c>
      <c r="D84" s="13" t="s">
        <v>127</v>
      </c>
      <c r="E84" s="13" t="s">
        <v>30</v>
      </c>
      <c r="F84" s="1">
        <v>270</v>
      </c>
      <c r="G84" s="1">
        <v>262</v>
      </c>
      <c r="H84" s="1">
        <v>262</v>
      </c>
      <c r="I84" s="1">
        <v>250</v>
      </c>
      <c r="J84" s="1">
        <v>256</v>
      </c>
      <c r="K84" s="1">
        <v>270</v>
      </c>
      <c r="L84" s="11">
        <f>SUM(F84:K84)</f>
        <v>1570</v>
      </c>
      <c r="M84" s="12">
        <f>AVERAGE(F84:K84)</f>
        <v>261.6666666666667</v>
      </c>
    </row>
    <row r="85" spans="1:13" ht="12.75">
      <c r="A85" s="1">
        <v>55</v>
      </c>
      <c r="B85"/>
      <c r="C85" s="10" t="s">
        <v>128</v>
      </c>
      <c r="D85" s="10" t="s">
        <v>129</v>
      </c>
      <c r="E85" s="13" t="s">
        <v>25</v>
      </c>
      <c r="F85">
        <v>227</v>
      </c>
      <c r="G85">
        <v>265</v>
      </c>
      <c r="H85">
        <v>255</v>
      </c>
      <c r="I85">
        <v>269</v>
      </c>
      <c r="J85">
        <v>266</v>
      </c>
      <c r="K85">
        <v>260</v>
      </c>
      <c r="L85" s="11">
        <f>SUM(F85:K85)</f>
        <v>1542</v>
      </c>
      <c r="M85" s="12">
        <f>AVERAGE(F85:K85)</f>
        <v>257</v>
      </c>
    </row>
    <row r="86" spans="1:13" ht="12.75">
      <c r="A86" s="1">
        <v>56</v>
      </c>
      <c r="B86"/>
      <c r="C86" s="10" t="s">
        <v>130</v>
      </c>
      <c r="D86" s="10" t="s">
        <v>131</v>
      </c>
      <c r="E86" s="13" t="s">
        <v>25</v>
      </c>
      <c r="F86">
        <v>248</v>
      </c>
      <c r="G86">
        <v>270</v>
      </c>
      <c r="H86">
        <v>226</v>
      </c>
      <c r="I86">
        <v>249</v>
      </c>
      <c r="J86">
        <v>282</v>
      </c>
      <c r="K86">
        <v>264</v>
      </c>
      <c r="L86" s="11">
        <f>SUM(F86:K86)</f>
        <v>1539</v>
      </c>
      <c r="M86" s="12">
        <f>AVERAGE(F86:K86)</f>
        <v>256.5</v>
      </c>
    </row>
    <row r="87" spans="1:13" s="13" customFormat="1" ht="12.75">
      <c r="A87" s="1">
        <v>57</v>
      </c>
      <c r="B87" s="1"/>
      <c r="C87" s="13" t="s">
        <v>132</v>
      </c>
      <c r="D87" s="13" t="s">
        <v>133</v>
      </c>
      <c r="E87" s="13" t="s">
        <v>26</v>
      </c>
      <c r="F87" s="13">
        <v>245</v>
      </c>
      <c r="G87" s="13">
        <v>260</v>
      </c>
      <c r="H87" s="13">
        <v>248</v>
      </c>
      <c r="I87" s="13">
        <v>273</v>
      </c>
      <c r="J87" s="13">
        <v>258</v>
      </c>
      <c r="K87" s="13">
        <v>255</v>
      </c>
      <c r="L87" s="11">
        <f>SUM(F87:K87)</f>
        <v>1539</v>
      </c>
      <c r="M87" s="12">
        <f>AVERAGE(F87:K87)</f>
        <v>256.5</v>
      </c>
    </row>
    <row r="88" spans="1:13" ht="12.75">
      <c r="A88" s="1">
        <v>58</v>
      </c>
      <c r="B88" t="s">
        <v>96</v>
      </c>
      <c r="C88" t="s">
        <v>134</v>
      </c>
      <c r="D88" t="s">
        <v>135</v>
      </c>
      <c r="E88" t="s">
        <v>14</v>
      </c>
      <c r="F88">
        <v>238</v>
      </c>
      <c r="G88">
        <v>242</v>
      </c>
      <c r="H88">
        <v>254</v>
      </c>
      <c r="I88">
        <v>243</v>
      </c>
      <c r="J88">
        <v>261</v>
      </c>
      <c r="K88">
        <v>261</v>
      </c>
      <c r="L88" s="11">
        <f>SUM(F88:K88)</f>
        <v>1499</v>
      </c>
      <c r="M88" s="12">
        <f>AVERAGE(F88:K88)</f>
        <v>249.83333333333334</v>
      </c>
    </row>
    <row r="89" spans="1:13" ht="12.75">
      <c r="A89" s="1">
        <v>59</v>
      </c>
      <c r="C89" s="13" t="s">
        <v>136</v>
      </c>
      <c r="D89" s="13" t="s">
        <v>137</v>
      </c>
      <c r="E89" s="13" t="s">
        <v>29</v>
      </c>
      <c r="F89" s="1">
        <v>244</v>
      </c>
      <c r="G89" s="1">
        <v>256</v>
      </c>
      <c r="H89" s="1">
        <v>247</v>
      </c>
      <c r="I89" s="1">
        <v>259</v>
      </c>
      <c r="J89" s="1">
        <v>249</v>
      </c>
      <c r="K89" s="10">
        <v>239</v>
      </c>
      <c r="L89" s="11">
        <f>SUM(F89:K89)</f>
        <v>1494</v>
      </c>
      <c r="M89" s="12">
        <f>AVERAGE(F89:K89)</f>
        <v>249</v>
      </c>
    </row>
    <row r="90" spans="1:13" s="1" customFormat="1" ht="12.75">
      <c r="A90" s="1">
        <v>60</v>
      </c>
      <c r="C90" s="13" t="s">
        <v>138</v>
      </c>
      <c r="D90" s="13" t="s">
        <v>139</v>
      </c>
      <c r="E90" s="13" t="s">
        <v>28</v>
      </c>
      <c r="F90" s="1">
        <v>249</v>
      </c>
      <c r="G90" s="1">
        <v>249</v>
      </c>
      <c r="H90" s="1">
        <v>253</v>
      </c>
      <c r="I90" s="1">
        <v>262</v>
      </c>
      <c r="J90" s="1">
        <v>266</v>
      </c>
      <c r="K90" s="1">
        <v>206</v>
      </c>
      <c r="L90" s="11">
        <f>SUM(F90:K90)</f>
        <v>1485</v>
      </c>
      <c r="M90" s="12">
        <f>AVERAGE(F90:K90)</f>
        <v>247.5</v>
      </c>
    </row>
    <row r="91" spans="1:13" ht="12.75">
      <c r="A91" s="1">
        <v>61</v>
      </c>
      <c r="B91"/>
      <c r="C91" s="13" t="s">
        <v>40</v>
      </c>
      <c r="D91" s="13" t="s">
        <v>140</v>
      </c>
      <c r="E91" s="13" t="s">
        <v>27</v>
      </c>
      <c r="F91">
        <v>250</v>
      </c>
      <c r="G91">
        <v>253</v>
      </c>
      <c r="H91">
        <v>263</v>
      </c>
      <c r="I91">
        <v>253</v>
      </c>
      <c r="J91">
        <v>232</v>
      </c>
      <c r="K91">
        <v>218</v>
      </c>
      <c r="L91" s="11">
        <f>SUM(F91:K91)</f>
        <v>1469</v>
      </c>
      <c r="M91" s="12">
        <f>AVERAGE(F91:K91)</f>
        <v>244.83333333333334</v>
      </c>
    </row>
    <row r="92" spans="1:13" ht="12.75">
      <c r="A92" s="1">
        <v>62</v>
      </c>
      <c r="B92" s="17"/>
      <c r="C92" s="13" t="s">
        <v>141</v>
      </c>
      <c r="D92" s="13" t="s">
        <v>142</v>
      </c>
      <c r="E92" s="13" t="s">
        <v>29</v>
      </c>
      <c r="F92" s="1">
        <v>227</v>
      </c>
      <c r="G92" s="1">
        <v>235</v>
      </c>
      <c r="H92" s="1">
        <v>241</v>
      </c>
      <c r="I92" s="1">
        <v>240</v>
      </c>
      <c r="J92" s="1">
        <v>240</v>
      </c>
      <c r="K92" s="1">
        <v>248</v>
      </c>
      <c r="L92" s="11">
        <f>SUM(F92:K92)</f>
        <v>1431</v>
      </c>
      <c r="M92" s="12">
        <f>AVERAGE(F92:K92)</f>
        <v>238.5</v>
      </c>
    </row>
    <row r="93" spans="1:13" ht="12.75">
      <c r="A93" s="1">
        <v>63</v>
      </c>
      <c r="C93" s="13" t="s">
        <v>71</v>
      </c>
      <c r="D93" s="13" t="s">
        <v>143</v>
      </c>
      <c r="E93" s="13" t="s">
        <v>18</v>
      </c>
      <c r="F93" s="1">
        <v>267</v>
      </c>
      <c r="G93" s="1">
        <v>282</v>
      </c>
      <c r="H93" s="1">
        <v>273</v>
      </c>
      <c r="I93" s="1">
        <v>290</v>
      </c>
      <c r="J93" s="1">
        <v>0</v>
      </c>
      <c r="K93" s="1">
        <v>286</v>
      </c>
      <c r="L93" s="11">
        <f>SUM(F93:K93)</f>
        <v>1398</v>
      </c>
      <c r="M93" s="12">
        <f>AVERAGE(F93:K93)</f>
        <v>233</v>
      </c>
    </row>
    <row r="94" spans="1:13" s="1" customFormat="1" ht="12.75">
      <c r="A94" s="1">
        <v>64</v>
      </c>
      <c r="C94" s="13" t="s">
        <v>144</v>
      </c>
      <c r="D94" s="13" t="s">
        <v>145</v>
      </c>
      <c r="E94" s="13" t="s">
        <v>17</v>
      </c>
      <c r="F94" s="1">
        <v>284</v>
      </c>
      <c r="G94" s="1">
        <v>270</v>
      </c>
      <c r="H94" s="1">
        <v>274</v>
      </c>
      <c r="I94" s="1">
        <v>0</v>
      </c>
      <c r="J94" s="1">
        <v>283</v>
      </c>
      <c r="K94" s="1">
        <v>279</v>
      </c>
      <c r="L94" s="11">
        <f>SUM(F94:K94)</f>
        <v>1390</v>
      </c>
      <c r="M94" s="12">
        <f>AVERAGE(F94:K94)</f>
        <v>231.66666666666666</v>
      </c>
    </row>
    <row r="95" spans="1:13" ht="12.75">
      <c r="A95" s="1">
        <v>65</v>
      </c>
      <c r="B95" s="17"/>
      <c r="C95" t="s">
        <v>146</v>
      </c>
      <c r="D95" t="s">
        <v>147</v>
      </c>
      <c r="E95" s="13" t="s">
        <v>14</v>
      </c>
      <c r="F95" s="1">
        <v>272</v>
      </c>
      <c r="G95" s="1">
        <v>279</v>
      </c>
      <c r="H95" s="1">
        <v>273</v>
      </c>
      <c r="I95" s="1">
        <v>0</v>
      </c>
      <c r="J95" s="1">
        <v>269</v>
      </c>
      <c r="K95" s="10">
        <v>280</v>
      </c>
      <c r="L95" s="11">
        <f>SUM(F95:K95)</f>
        <v>1373</v>
      </c>
      <c r="M95" s="12">
        <f>AVERAGE(F95:K95)</f>
        <v>228.83333333333334</v>
      </c>
    </row>
    <row r="96" spans="1:13" ht="12.75">
      <c r="A96" s="1">
        <v>66</v>
      </c>
      <c r="B96" s="2" t="s">
        <v>96</v>
      </c>
      <c r="C96" s="13" t="s">
        <v>148</v>
      </c>
      <c r="D96" s="13" t="s">
        <v>149</v>
      </c>
      <c r="E96" s="13" t="s">
        <v>12</v>
      </c>
      <c r="F96" s="1">
        <v>279</v>
      </c>
      <c r="G96" s="1">
        <v>269</v>
      </c>
      <c r="H96" s="1">
        <v>267</v>
      </c>
      <c r="I96" s="1">
        <v>27</v>
      </c>
      <c r="J96" s="1">
        <v>254</v>
      </c>
      <c r="K96" s="1">
        <v>263</v>
      </c>
      <c r="L96" s="11">
        <f>SUM(F96:K96)</f>
        <v>1359</v>
      </c>
      <c r="M96" s="12">
        <f>AVERAGE(F96:K96)</f>
        <v>226.5</v>
      </c>
    </row>
    <row r="97" spans="1:13" ht="12.75">
      <c r="A97" s="1">
        <v>67</v>
      </c>
      <c r="C97" s="13" t="s">
        <v>150</v>
      </c>
      <c r="D97" s="13" t="s">
        <v>151</v>
      </c>
      <c r="E97" s="13" t="s">
        <v>24</v>
      </c>
      <c r="F97" s="1">
        <v>0</v>
      </c>
      <c r="G97" s="1">
        <v>275</v>
      </c>
      <c r="H97" s="1">
        <v>251</v>
      </c>
      <c r="I97" s="1">
        <v>270</v>
      </c>
      <c r="J97" s="1">
        <v>262</v>
      </c>
      <c r="K97" s="10">
        <v>279</v>
      </c>
      <c r="L97" s="11">
        <f>SUM(F97:K97)</f>
        <v>1337</v>
      </c>
      <c r="M97" s="12">
        <f>AVERAGE(F97:K97)</f>
        <v>222.83333333333334</v>
      </c>
    </row>
    <row r="98" spans="1:13" s="13" customFormat="1" ht="12.75">
      <c r="A98" s="1">
        <v>68</v>
      </c>
      <c r="B98"/>
      <c r="C98" s="13" t="s">
        <v>152</v>
      </c>
      <c r="D98" s="13" t="s">
        <v>153</v>
      </c>
      <c r="E98" s="13" t="s">
        <v>26</v>
      </c>
      <c r="F98" s="1">
        <v>265</v>
      </c>
      <c r="G98" s="1">
        <v>263</v>
      </c>
      <c r="H98" s="1">
        <v>271</v>
      </c>
      <c r="I98" s="1">
        <v>272</v>
      </c>
      <c r="J98" s="1">
        <v>263</v>
      </c>
      <c r="K98" s="1">
        <v>0</v>
      </c>
      <c r="L98" s="11">
        <f>SUM(F98:K98)</f>
        <v>1334</v>
      </c>
      <c r="M98" s="12">
        <f>AVERAGE(F98:K98)</f>
        <v>222.33333333333334</v>
      </c>
    </row>
    <row r="99" spans="1:13" s="13" customFormat="1" ht="12.75">
      <c r="A99" s="1">
        <v>69</v>
      </c>
      <c r="B99" s="2"/>
      <c r="C99" s="13" t="s">
        <v>154</v>
      </c>
      <c r="D99" s="13" t="s">
        <v>131</v>
      </c>
      <c r="E99" s="1" t="s">
        <v>22</v>
      </c>
      <c r="F99" s="1">
        <v>258</v>
      </c>
      <c r="G99" s="1">
        <v>267</v>
      </c>
      <c r="H99" s="1">
        <v>267</v>
      </c>
      <c r="I99" s="1">
        <v>266</v>
      </c>
      <c r="J99" s="1">
        <v>266</v>
      </c>
      <c r="K99" s="1">
        <v>0</v>
      </c>
      <c r="L99" s="11">
        <f>SUM(F99:K99)</f>
        <v>1324</v>
      </c>
      <c r="M99" s="12">
        <f>AVERAGE(F99:K99)</f>
        <v>220.66666666666666</v>
      </c>
    </row>
    <row r="100" spans="1:13" s="13" customFormat="1" ht="12.75">
      <c r="A100" s="1">
        <v>70</v>
      </c>
      <c r="B100"/>
      <c r="C100" s="19" t="s">
        <v>155</v>
      </c>
      <c r="D100" s="13" t="s">
        <v>156</v>
      </c>
      <c r="E100" s="13" t="s">
        <v>31</v>
      </c>
      <c r="F100">
        <v>0</v>
      </c>
      <c r="G100">
        <v>269</v>
      </c>
      <c r="H100">
        <v>266</v>
      </c>
      <c r="I100">
        <v>260</v>
      </c>
      <c r="J100">
        <v>260</v>
      </c>
      <c r="K100">
        <v>267</v>
      </c>
      <c r="L100" s="11">
        <f>SUM(F100:K100)</f>
        <v>1322</v>
      </c>
      <c r="M100" s="12">
        <f>AVERAGE(F100:K100)</f>
        <v>220.33333333333334</v>
      </c>
    </row>
    <row r="101" spans="1:13" s="13" customFormat="1" ht="12.75">
      <c r="A101" s="1">
        <v>71</v>
      </c>
      <c r="B101" s="1"/>
      <c r="C101" s="13" t="s">
        <v>157</v>
      </c>
      <c r="D101" s="13" t="s">
        <v>158</v>
      </c>
      <c r="E101" s="13" t="s">
        <v>18</v>
      </c>
      <c r="F101">
        <v>267</v>
      </c>
      <c r="G101">
        <v>262</v>
      </c>
      <c r="H101">
        <v>256</v>
      </c>
      <c r="I101">
        <v>0</v>
      </c>
      <c r="J101">
        <v>255</v>
      </c>
      <c r="K101">
        <v>281</v>
      </c>
      <c r="L101" s="11">
        <f>SUM(F101:K101)</f>
        <v>1321</v>
      </c>
      <c r="M101" s="12">
        <f>AVERAGE(F101:K101)</f>
        <v>220.16666666666666</v>
      </c>
    </row>
    <row r="102" spans="1:13" s="13" customFormat="1" ht="12.75">
      <c r="A102" s="1">
        <v>72</v>
      </c>
      <c r="B102" s="1"/>
      <c r="C102" s="19" t="s">
        <v>155</v>
      </c>
      <c r="D102" s="13" t="s">
        <v>159</v>
      </c>
      <c r="E102" s="13" t="s">
        <v>31</v>
      </c>
      <c r="F102" s="1">
        <v>0</v>
      </c>
      <c r="G102" s="1">
        <v>267</v>
      </c>
      <c r="H102" s="1">
        <v>269</v>
      </c>
      <c r="I102" s="1">
        <v>268</v>
      </c>
      <c r="J102" s="1">
        <v>250</v>
      </c>
      <c r="K102" s="1">
        <v>257</v>
      </c>
      <c r="L102" s="11">
        <f>SUM(F102:K102)</f>
        <v>1311</v>
      </c>
      <c r="M102" s="12">
        <f>AVERAGE(F102:K102)</f>
        <v>218.5</v>
      </c>
    </row>
    <row r="103" spans="1:13" ht="12.75">
      <c r="A103" s="1">
        <v>73</v>
      </c>
      <c r="C103" s="13" t="s">
        <v>160</v>
      </c>
      <c r="D103" s="13" t="s">
        <v>161</v>
      </c>
      <c r="E103" s="13" t="s">
        <v>27</v>
      </c>
      <c r="F103" s="1">
        <v>267</v>
      </c>
      <c r="G103" s="1">
        <v>0</v>
      </c>
      <c r="H103" s="1">
        <v>261</v>
      </c>
      <c r="I103" s="1">
        <v>264</v>
      </c>
      <c r="J103" s="1">
        <v>266</v>
      </c>
      <c r="K103" s="1">
        <v>239</v>
      </c>
      <c r="L103" s="11">
        <f>SUM(F103:K103)</f>
        <v>1297</v>
      </c>
      <c r="M103" s="12">
        <f>AVERAGE(F103:K103)</f>
        <v>216.16666666666666</v>
      </c>
    </row>
    <row r="104" spans="1:13" ht="12.75">
      <c r="A104" s="1">
        <v>74</v>
      </c>
      <c r="C104" s="13" t="s">
        <v>162</v>
      </c>
      <c r="D104" s="13" t="s">
        <v>163</v>
      </c>
      <c r="E104" s="13" t="s">
        <v>27</v>
      </c>
      <c r="F104" s="1">
        <v>251</v>
      </c>
      <c r="G104" s="1">
        <v>257</v>
      </c>
      <c r="H104" s="1">
        <v>264</v>
      </c>
      <c r="I104" s="1">
        <v>257</v>
      </c>
      <c r="J104" s="1">
        <v>0</v>
      </c>
      <c r="K104" s="1">
        <v>254</v>
      </c>
      <c r="L104" s="11">
        <f>SUM(F104:K104)</f>
        <v>1283</v>
      </c>
      <c r="M104" s="12">
        <f>AVERAGE(F104:K104)</f>
        <v>213.83333333333334</v>
      </c>
    </row>
    <row r="105" spans="1:13" s="1" customFormat="1" ht="12.75">
      <c r="A105" s="1">
        <v>75</v>
      </c>
      <c r="C105" s="13" t="s">
        <v>164</v>
      </c>
      <c r="D105" s="13" t="s">
        <v>143</v>
      </c>
      <c r="E105" s="13" t="s">
        <v>30</v>
      </c>
      <c r="F105" s="18">
        <v>250</v>
      </c>
      <c r="G105" s="1">
        <v>256</v>
      </c>
      <c r="H105" s="1">
        <v>165</v>
      </c>
      <c r="I105" s="1">
        <v>261</v>
      </c>
      <c r="J105" s="1">
        <v>273</v>
      </c>
      <c r="K105" s="1">
        <v>0</v>
      </c>
      <c r="L105" s="11">
        <f>SUM(F105:K105)</f>
        <v>1205</v>
      </c>
      <c r="M105" s="12">
        <f>AVERAGE(F105:K105)</f>
        <v>200.83333333333334</v>
      </c>
    </row>
    <row r="106" spans="1:13" s="1" customFormat="1" ht="12.75">
      <c r="A106" s="1">
        <v>76</v>
      </c>
      <c r="C106" s="19" t="s">
        <v>155</v>
      </c>
      <c r="D106" s="13" t="s">
        <v>165</v>
      </c>
      <c r="E106" s="13" t="s">
        <v>31</v>
      </c>
      <c r="F106" s="18">
        <v>0</v>
      </c>
      <c r="G106" s="13">
        <v>246</v>
      </c>
      <c r="H106" s="13">
        <v>229</v>
      </c>
      <c r="I106" s="13">
        <v>237</v>
      </c>
      <c r="J106" s="13">
        <v>225</v>
      </c>
      <c r="K106" s="13">
        <v>241</v>
      </c>
      <c r="L106" s="11">
        <f>SUM(F106:K106)</f>
        <v>1178</v>
      </c>
      <c r="M106" s="12">
        <f>AVERAGE(F106:K106)</f>
        <v>196.33333333333334</v>
      </c>
    </row>
    <row r="107" spans="1:13" ht="12.75">
      <c r="A107" s="1">
        <v>77</v>
      </c>
      <c r="B107"/>
      <c r="C107" s="13" t="s">
        <v>166</v>
      </c>
      <c r="D107" s="13" t="s">
        <v>65</v>
      </c>
      <c r="E107" s="13" t="s">
        <v>70</v>
      </c>
      <c r="F107" s="1">
        <v>283</v>
      </c>
      <c r="G107" s="1">
        <v>288</v>
      </c>
      <c r="H107" s="1">
        <v>285</v>
      </c>
      <c r="I107" s="1">
        <v>0</v>
      </c>
      <c r="J107" s="1">
        <v>0</v>
      </c>
      <c r="K107" s="1">
        <v>287</v>
      </c>
      <c r="L107" s="11">
        <f>SUM(F107:K107)</f>
        <v>1143</v>
      </c>
      <c r="M107" s="12">
        <f>AVERAGE(F107:K107)</f>
        <v>190.5</v>
      </c>
    </row>
    <row r="108" spans="1:13" ht="12.75">
      <c r="A108" s="1">
        <v>78</v>
      </c>
      <c r="C108" s="10" t="s">
        <v>167</v>
      </c>
      <c r="D108" s="10" t="s">
        <v>168</v>
      </c>
      <c r="E108" s="13" t="s">
        <v>25</v>
      </c>
      <c r="F108" s="1">
        <v>281</v>
      </c>
      <c r="G108" s="1">
        <v>276</v>
      </c>
      <c r="H108" s="1">
        <v>275</v>
      </c>
      <c r="I108" s="1">
        <v>272</v>
      </c>
      <c r="J108" s="1">
        <v>0</v>
      </c>
      <c r="K108" s="10">
        <v>0</v>
      </c>
      <c r="L108" s="11">
        <f>SUM(F108:K108)</f>
        <v>1104</v>
      </c>
      <c r="M108" s="12">
        <f>AVERAGE(F108:K108)</f>
        <v>184</v>
      </c>
    </row>
    <row r="109" spans="1:13" ht="12.75">
      <c r="A109" s="1">
        <v>79</v>
      </c>
      <c r="C109" s="13" t="s">
        <v>169</v>
      </c>
      <c r="D109" s="13" t="s">
        <v>170</v>
      </c>
      <c r="E109" s="13" t="s">
        <v>27</v>
      </c>
      <c r="F109" s="1">
        <v>276</v>
      </c>
      <c r="G109" s="1">
        <v>257</v>
      </c>
      <c r="H109" s="1">
        <v>263</v>
      </c>
      <c r="I109" s="1">
        <v>283</v>
      </c>
      <c r="J109" s="1">
        <v>0</v>
      </c>
      <c r="K109" s="1">
        <v>0</v>
      </c>
      <c r="L109" s="11">
        <f>SUM(F109:K109)</f>
        <v>1079</v>
      </c>
      <c r="M109" s="12">
        <f>AVERAGE(F109:K109)</f>
        <v>179.83333333333334</v>
      </c>
    </row>
    <row r="110" spans="1:13" ht="12.75">
      <c r="A110" s="1">
        <v>80</v>
      </c>
      <c r="C110" t="s">
        <v>171</v>
      </c>
      <c r="D110" t="s">
        <v>131</v>
      </c>
      <c r="E110" s="1" t="s">
        <v>22</v>
      </c>
      <c r="F110" s="13">
        <v>274</v>
      </c>
      <c r="G110" s="13">
        <v>277</v>
      </c>
      <c r="H110" s="13">
        <v>0</v>
      </c>
      <c r="I110" s="13">
        <v>253</v>
      </c>
      <c r="J110" s="13">
        <v>0</v>
      </c>
      <c r="K110" s="13">
        <v>261</v>
      </c>
      <c r="L110" s="11">
        <f>SUM(F110:K110)</f>
        <v>1065</v>
      </c>
      <c r="M110" s="12">
        <f>AVERAGE(F110:K110)</f>
        <v>177.5</v>
      </c>
    </row>
    <row r="111" spans="1:13" s="13" customFormat="1" ht="12.75">
      <c r="A111" s="1">
        <v>81</v>
      </c>
      <c r="B111" s="17"/>
      <c r="C111" s="13" t="s">
        <v>144</v>
      </c>
      <c r="D111" s="13" t="s">
        <v>172</v>
      </c>
      <c r="E111" s="13" t="s">
        <v>17</v>
      </c>
      <c r="F111" s="1">
        <v>233</v>
      </c>
      <c r="G111" s="1">
        <v>271</v>
      </c>
      <c r="H111" s="1">
        <v>0</v>
      </c>
      <c r="I111" s="1">
        <v>0</v>
      </c>
      <c r="J111" s="1">
        <v>277</v>
      </c>
      <c r="K111" s="1">
        <v>280</v>
      </c>
      <c r="L111" s="11">
        <f>SUM(F111:K111)</f>
        <v>1061</v>
      </c>
      <c r="M111" s="12">
        <f>AVERAGE(F111:K111)</f>
        <v>176.83333333333334</v>
      </c>
    </row>
    <row r="112" spans="1:13" s="13" customFormat="1" ht="12.75">
      <c r="A112" s="1">
        <v>82</v>
      </c>
      <c r="B112" s="1"/>
      <c r="C112" s="13" t="s">
        <v>164</v>
      </c>
      <c r="D112" s="13" t="s">
        <v>173</v>
      </c>
      <c r="E112" s="13" t="s">
        <v>30</v>
      </c>
      <c r="F112" s="1">
        <v>244</v>
      </c>
      <c r="G112" s="1">
        <v>269</v>
      </c>
      <c r="H112" s="1">
        <v>250</v>
      </c>
      <c r="I112" s="1">
        <v>266</v>
      </c>
      <c r="J112" s="1">
        <v>0</v>
      </c>
      <c r="K112" s="10">
        <v>0</v>
      </c>
      <c r="L112" s="11">
        <f>SUM(F112:K112)</f>
        <v>1029</v>
      </c>
      <c r="M112" s="12">
        <f>AVERAGE(F112:K112)</f>
        <v>171.5</v>
      </c>
    </row>
    <row r="113" spans="1:13" s="13" customFormat="1" ht="12.75">
      <c r="A113" s="1">
        <v>83</v>
      </c>
      <c r="B113" s="2"/>
      <c r="C113" s="13" t="s">
        <v>75</v>
      </c>
      <c r="D113" s="13" t="s">
        <v>174</v>
      </c>
      <c r="E113" s="13" t="s">
        <v>31</v>
      </c>
      <c r="F113" s="1">
        <v>0</v>
      </c>
      <c r="G113" s="1">
        <v>250</v>
      </c>
      <c r="H113" s="1">
        <v>225</v>
      </c>
      <c r="I113" s="1">
        <v>253</v>
      </c>
      <c r="J113" s="1">
        <v>0</v>
      </c>
      <c r="K113" s="1">
        <v>238</v>
      </c>
      <c r="L113" s="11">
        <f>SUM(F113:K113)</f>
        <v>966</v>
      </c>
      <c r="M113" s="12">
        <f>AVERAGE(F113:K113)</f>
        <v>161</v>
      </c>
    </row>
    <row r="114" spans="1:13" s="13" customFormat="1" ht="12.75">
      <c r="A114" s="1">
        <v>84</v>
      </c>
      <c r="B114" s="1"/>
      <c r="C114" s="13" t="s">
        <v>51</v>
      </c>
      <c r="D114" s="13" t="s">
        <v>153</v>
      </c>
      <c r="E114" s="13" t="s">
        <v>15</v>
      </c>
      <c r="F114" s="1">
        <v>210</v>
      </c>
      <c r="G114" s="1">
        <v>234</v>
      </c>
      <c r="H114" s="1">
        <v>0</v>
      </c>
      <c r="I114" s="1">
        <v>248</v>
      </c>
      <c r="J114" s="1">
        <v>223</v>
      </c>
      <c r="K114" s="1">
        <v>0</v>
      </c>
      <c r="L114" s="11">
        <f>SUM(F114:K114)</f>
        <v>915</v>
      </c>
      <c r="M114" s="12">
        <f>AVERAGE(F114:K114)</f>
        <v>152.5</v>
      </c>
    </row>
    <row r="115" spans="1:13" s="13" customFormat="1" ht="12.75">
      <c r="A115" s="1">
        <v>85</v>
      </c>
      <c r="B115" s="1"/>
      <c r="C115" s="13" t="s">
        <v>175</v>
      </c>
      <c r="D115" s="13" t="s">
        <v>176</v>
      </c>
      <c r="E115" s="13" t="s">
        <v>24</v>
      </c>
      <c r="F115" s="1">
        <v>279</v>
      </c>
      <c r="G115" s="1">
        <v>283</v>
      </c>
      <c r="H115" s="1">
        <v>291</v>
      </c>
      <c r="I115" s="1">
        <v>0</v>
      </c>
      <c r="J115" s="1">
        <v>0</v>
      </c>
      <c r="K115" s="10">
        <v>0</v>
      </c>
      <c r="L115" s="11">
        <f>SUM(F115:K115)</f>
        <v>853</v>
      </c>
      <c r="M115" s="12">
        <f>AVERAGE(F115:K115)</f>
        <v>142.16666666666666</v>
      </c>
    </row>
    <row r="116" spans="1:13" s="13" customFormat="1" ht="12.75">
      <c r="A116" s="1">
        <v>86</v>
      </c>
      <c r="B116" s="20"/>
      <c r="C116" s="13" t="s">
        <v>85</v>
      </c>
      <c r="D116" s="13" t="s">
        <v>118</v>
      </c>
      <c r="E116" s="13" t="s">
        <v>23</v>
      </c>
      <c r="F116" s="1">
        <v>274</v>
      </c>
      <c r="G116" s="1">
        <v>278</v>
      </c>
      <c r="H116" s="1">
        <v>0</v>
      </c>
      <c r="I116" s="1">
        <v>0</v>
      </c>
      <c r="J116" s="1">
        <v>282</v>
      </c>
      <c r="K116" s="1">
        <v>0</v>
      </c>
      <c r="L116" s="11">
        <f>SUM(F116:K116)</f>
        <v>834</v>
      </c>
      <c r="M116" s="12">
        <f>AVERAGE(F116:K116)</f>
        <v>139</v>
      </c>
    </row>
    <row r="117" spans="1:13" ht="12.75">
      <c r="A117" s="1">
        <v>87</v>
      </c>
      <c r="C117" s="13" t="s">
        <v>177</v>
      </c>
      <c r="D117" s="13" t="s">
        <v>178</v>
      </c>
      <c r="E117" s="13" t="s">
        <v>12</v>
      </c>
      <c r="F117" s="1">
        <v>277</v>
      </c>
      <c r="G117" s="1">
        <v>270</v>
      </c>
      <c r="H117" s="1">
        <v>284</v>
      </c>
      <c r="I117" s="1">
        <v>0</v>
      </c>
      <c r="J117" s="1">
        <v>0</v>
      </c>
      <c r="K117" s="1">
        <v>0</v>
      </c>
      <c r="L117" s="11">
        <f>SUM(F117:K117)</f>
        <v>831</v>
      </c>
      <c r="M117" s="12">
        <f>AVERAGE(F117:K117)</f>
        <v>138.5</v>
      </c>
    </row>
    <row r="118" spans="1:13" ht="12.75">
      <c r="A118" s="1">
        <v>88</v>
      </c>
      <c r="C118" s="13" t="s">
        <v>62</v>
      </c>
      <c r="D118" s="13" t="s">
        <v>179</v>
      </c>
      <c r="E118" s="13" t="s">
        <v>23</v>
      </c>
      <c r="F118" s="1">
        <v>269</v>
      </c>
      <c r="G118" s="1">
        <v>274</v>
      </c>
      <c r="H118" s="1">
        <v>270</v>
      </c>
      <c r="I118" s="1">
        <v>0</v>
      </c>
      <c r="J118" s="1">
        <v>0</v>
      </c>
      <c r="K118" s="10">
        <v>0</v>
      </c>
      <c r="L118" s="11">
        <f>SUM(F118:K118)</f>
        <v>813</v>
      </c>
      <c r="M118" s="12">
        <f>AVERAGE(F118:K118)</f>
        <v>135.5</v>
      </c>
    </row>
    <row r="119" spans="1:13" s="1" customFormat="1" ht="12.75">
      <c r="A119" s="1">
        <v>89</v>
      </c>
      <c r="C119" s="13" t="s">
        <v>180</v>
      </c>
      <c r="D119" s="13" t="s">
        <v>181</v>
      </c>
      <c r="E119" s="13" t="s">
        <v>31</v>
      </c>
      <c r="F119" s="18">
        <v>0</v>
      </c>
      <c r="G119" s="1">
        <v>251</v>
      </c>
      <c r="H119" s="1">
        <v>0</v>
      </c>
      <c r="I119" s="1">
        <v>237</v>
      </c>
      <c r="J119" s="1">
        <v>0</v>
      </c>
      <c r="K119" s="10">
        <v>258</v>
      </c>
      <c r="L119" s="11">
        <f>SUM(F119:K119)</f>
        <v>746</v>
      </c>
      <c r="M119" s="12">
        <f>AVERAGE(F119:K119)</f>
        <v>124.33333333333333</v>
      </c>
    </row>
    <row r="120" spans="1:13" s="1" customFormat="1" ht="12.75">
      <c r="A120" s="1">
        <v>90</v>
      </c>
      <c r="C120" s="13" t="s">
        <v>182</v>
      </c>
      <c r="D120" s="13" t="s">
        <v>183</v>
      </c>
      <c r="E120" s="13" t="s">
        <v>28</v>
      </c>
      <c r="F120" s="1">
        <v>0</v>
      </c>
      <c r="G120" s="1">
        <v>0</v>
      </c>
      <c r="H120" s="1">
        <v>217</v>
      </c>
      <c r="I120" s="1">
        <v>255</v>
      </c>
      <c r="J120" s="1">
        <v>268</v>
      </c>
      <c r="K120" s="1">
        <v>0</v>
      </c>
      <c r="L120" s="11">
        <f>SUM(F120:K120)</f>
        <v>740</v>
      </c>
      <c r="M120" s="12">
        <f>AVERAGE(F120:K120)</f>
        <v>123.33333333333333</v>
      </c>
    </row>
    <row r="121" spans="1:13" ht="12.75">
      <c r="A121" s="1">
        <v>91</v>
      </c>
      <c r="B121" t="s">
        <v>96</v>
      </c>
      <c r="C121" s="10" t="s">
        <v>128</v>
      </c>
      <c r="D121" s="10" t="s">
        <v>184</v>
      </c>
      <c r="E121" s="13" t="s">
        <v>25</v>
      </c>
      <c r="F121">
        <v>191</v>
      </c>
      <c r="G121">
        <v>229</v>
      </c>
      <c r="H121">
        <v>216</v>
      </c>
      <c r="I121">
        <v>0</v>
      </c>
      <c r="J121">
        <v>0</v>
      </c>
      <c r="K121">
        <v>0</v>
      </c>
      <c r="L121" s="11">
        <f>SUM(F121:K121)</f>
        <v>636</v>
      </c>
      <c r="M121" s="12">
        <f>AVERAGE(F121:K121)</f>
        <v>106</v>
      </c>
    </row>
    <row r="122" spans="1:13" ht="12.75">
      <c r="A122" s="1">
        <v>92</v>
      </c>
      <c r="C122" s="13" t="s">
        <v>185</v>
      </c>
      <c r="D122" s="13" t="s">
        <v>186</v>
      </c>
      <c r="E122" s="13" t="s">
        <v>21</v>
      </c>
      <c r="F122" s="13">
        <v>279</v>
      </c>
      <c r="G122" s="13">
        <v>0</v>
      </c>
      <c r="H122" s="13">
        <v>0</v>
      </c>
      <c r="I122" s="13">
        <v>0</v>
      </c>
      <c r="J122" s="13">
        <v>280</v>
      </c>
      <c r="K122" s="13">
        <v>0</v>
      </c>
      <c r="L122" s="11">
        <f>SUM(F122:K122)</f>
        <v>559</v>
      </c>
      <c r="M122" s="12">
        <f>AVERAGE(F122:K122)</f>
        <v>93.16666666666667</v>
      </c>
    </row>
    <row r="123" spans="1:13" ht="12.75">
      <c r="A123" s="1">
        <v>93</v>
      </c>
      <c r="C123" s="13" t="s">
        <v>187</v>
      </c>
      <c r="D123" s="13" t="s">
        <v>108</v>
      </c>
      <c r="E123" s="13" t="s">
        <v>29</v>
      </c>
      <c r="F123" s="1">
        <v>0</v>
      </c>
      <c r="G123" s="1">
        <v>274</v>
      </c>
      <c r="H123" s="1">
        <v>277</v>
      </c>
      <c r="I123" s="1">
        <v>0</v>
      </c>
      <c r="J123" s="1">
        <v>0</v>
      </c>
      <c r="K123" s="1">
        <v>0</v>
      </c>
      <c r="L123" s="11">
        <f>SUM(F123:K123)</f>
        <v>551</v>
      </c>
      <c r="M123" s="12">
        <f>AVERAGE(F123:K123)</f>
        <v>91.83333333333333</v>
      </c>
    </row>
    <row r="124" spans="1:13" ht="12.75">
      <c r="A124" s="1">
        <v>94</v>
      </c>
      <c r="B124"/>
      <c r="C124" s="10" t="s">
        <v>188</v>
      </c>
      <c r="D124" s="10" t="s">
        <v>161</v>
      </c>
      <c r="E124" s="13" t="s">
        <v>29</v>
      </c>
      <c r="F124">
        <v>244</v>
      </c>
      <c r="G124">
        <v>243</v>
      </c>
      <c r="H124">
        <v>0</v>
      </c>
      <c r="I124">
        <v>0</v>
      </c>
      <c r="J124">
        <v>0</v>
      </c>
      <c r="K124">
        <v>0</v>
      </c>
      <c r="L124" s="11">
        <f>SUM(F124:K124)</f>
        <v>487</v>
      </c>
      <c r="M124" s="12">
        <f>AVERAGE(F124:K124)</f>
        <v>81.16666666666667</v>
      </c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</sheetData>
  <autoFilter ref="A30:M124"/>
  <mergeCells count="2">
    <mergeCell ref="A2:M2"/>
    <mergeCell ref="A29:M29"/>
  </mergeCells>
  <printOptions/>
  <pageMargins left="0.45" right="0.22013888888888888" top="0.6701388888888888" bottom="0.8798611111111111" header="0.5118055555555555" footer="0.5118055555555555"/>
  <pageSetup horizontalDpi="300" verticalDpi="300" orientation="portrait" paperSize="9" scale="95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Karl Martin</cp:lastModifiedBy>
  <cp:lastPrinted>2015-02-12T10:37:13Z</cp:lastPrinted>
  <dcterms:created xsi:type="dcterms:W3CDTF">1998-09-01T20:16:17Z</dcterms:created>
  <dcterms:modified xsi:type="dcterms:W3CDTF">2015-02-12T12:11:50Z</dcterms:modified>
  <cp:category/>
  <cp:version/>
  <cp:contentType/>
  <cp:contentStatus/>
  <cp:revision>220</cp:revision>
</cp:coreProperties>
</file>